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 refMode="R1C1"/>
</workbook>
</file>

<file path=xl/calcChain.xml><?xml version="1.0" encoding="utf-8"?>
<calcChain xmlns="http://schemas.openxmlformats.org/spreadsheetml/2006/main">
  <c r="K141" i="1" l="1"/>
  <c r="H141" i="1"/>
  <c r="G94" i="1" l="1"/>
  <c r="C257" i="1" l="1"/>
  <c r="D257" i="1"/>
  <c r="E257" i="1"/>
  <c r="I41" i="1" l="1"/>
  <c r="J41" i="1" s="1"/>
  <c r="I40" i="1"/>
  <c r="J40" i="1" s="1"/>
  <c r="K40" i="1"/>
  <c r="I38" i="1"/>
  <c r="J38" i="1" s="1"/>
  <c r="D39" i="1"/>
  <c r="E39" i="1"/>
  <c r="F39" i="1"/>
  <c r="G39" i="1"/>
  <c r="H39" i="1"/>
  <c r="I24" i="1"/>
  <c r="J24" i="1" s="1"/>
  <c r="I22" i="1"/>
  <c r="J22" i="1" s="1"/>
  <c r="I13" i="1"/>
  <c r="J13" i="1" s="1"/>
  <c r="I8" i="1"/>
  <c r="J8" i="1" s="1"/>
  <c r="I39" i="1" l="1"/>
  <c r="J39" i="1" s="1"/>
  <c r="K41" i="1"/>
  <c r="K38" i="1"/>
  <c r="K39" i="1"/>
  <c r="K24" i="1"/>
  <c r="K22" i="1"/>
  <c r="K13" i="1"/>
  <c r="K8" i="1"/>
  <c r="H55" i="2"/>
  <c r="G55" i="2"/>
  <c r="F55" i="2"/>
  <c r="I55" i="2" s="1"/>
  <c r="E55" i="2"/>
  <c r="D55" i="2"/>
  <c r="I54" i="2"/>
  <c r="K54" i="2" s="1"/>
  <c r="E54" i="2"/>
  <c r="D54" i="2"/>
  <c r="I53" i="2"/>
  <c r="K53" i="2" s="1"/>
  <c r="I52" i="2"/>
  <c r="K52" i="2" s="1"/>
  <c r="J51" i="2"/>
  <c r="I51" i="2"/>
  <c r="K51" i="2" s="1"/>
  <c r="I49" i="2"/>
  <c r="K49" i="2" s="1"/>
  <c r="I48" i="2"/>
  <c r="K48" i="2" s="1"/>
  <c r="I47" i="2"/>
  <c r="J47" i="2" s="1"/>
  <c r="K46" i="2"/>
  <c r="I46" i="2"/>
  <c r="J46" i="2" s="1"/>
  <c r="E46" i="2"/>
  <c r="D46" i="2"/>
  <c r="K45" i="2"/>
  <c r="I45" i="2"/>
  <c r="J45" i="2" s="1"/>
  <c r="I44" i="2"/>
  <c r="J44" i="2" s="1"/>
  <c r="I43" i="2"/>
  <c r="J43" i="2" s="1"/>
  <c r="I42" i="2"/>
  <c r="J42" i="2" s="1"/>
  <c r="I41" i="2"/>
  <c r="J41" i="2" s="1"/>
  <c r="H40" i="2"/>
  <c r="G40" i="2"/>
  <c r="I40" i="2" s="1"/>
  <c r="F40" i="2"/>
  <c r="E40" i="2"/>
  <c r="D40" i="2"/>
  <c r="J39" i="2"/>
  <c r="I39" i="2"/>
  <c r="K39" i="2" s="1"/>
  <c r="I38" i="2"/>
  <c r="J38" i="2" s="1"/>
  <c r="I37" i="2"/>
  <c r="J37" i="2" s="1"/>
  <c r="I36" i="2"/>
  <c r="K36" i="2" s="1"/>
  <c r="I35" i="2"/>
  <c r="K35" i="2" s="1"/>
  <c r="H34" i="2"/>
  <c r="G34" i="2"/>
  <c r="F34" i="2"/>
  <c r="I34" i="2" s="1"/>
  <c r="E34" i="2"/>
  <c r="D34" i="2"/>
  <c r="I33" i="2"/>
  <c r="K33" i="2" s="1"/>
  <c r="I32" i="2"/>
  <c r="K32" i="2" s="1"/>
  <c r="I31" i="2"/>
  <c r="K31" i="2" s="1"/>
  <c r="I30" i="2"/>
  <c r="J30" i="2" s="1"/>
  <c r="I29" i="2"/>
  <c r="K29" i="2" s="1"/>
  <c r="I28" i="2"/>
  <c r="K28" i="2" s="1"/>
  <c r="I27" i="2"/>
  <c r="J27" i="2" s="1"/>
  <c r="K26" i="2"/>
  <c r="I26" i="2"/>
  <c r="J26" i="2" s="1"/>
  <c r="I25" i="2"/>
  <c r="K25" i="2" s="1"/>
  <c r="I24" i="2"/>
  <c r="K24" i="2" s="1"/>
  <c r="I23" i="2"/>
  <c r="K23" i="2" s="1"/>
  <c r="H22" i="2"/>
  <c r="G22" i="2"/>
  <c r="F22" i="2"/>
  <c r="I22" i="2" s="1"/>
  <c r="E22" i="2"/>
  <c r="D22" i="2"/>
  <c r="I21" i="2"/>
  <c r="K21" i="2" s="1"/>
  <c r="K20" i="2"/>
  <c r="J20" i="2"/>
  <c r="I20" i="2"/>
  <c r="K19" i="2"/>
  <c r="J19" i="2"/>
  <c r="I19" i="2"/>
  <c r="K18" i="2"/>
  <c r="I18" i="2"/>
  <c r="J18" i="2" s="1"/>
  <c r="I17" i="2"/>
  <c r="K17" i="2" s="1"/>
  <c r="I16" i="2"/>
  <c r="K16" i="2" s="1"/>
  <c r="I15" i="2"/>
  <c r="K15" i="2" s="1"/>
  <c r="I14" i="2"/>
  <c r="K14" i="2" s="1"/>
  <c r="I13" i="2"/>
  <c r="J13" i="2" s="1"/>
  <c r="K12" i="2"/>
  <c r="J12" i="2"/>
  <c r="I12" i="2"/>
  <c r="J11" i="2"/>
  <c r="I11" i="2"/>
  <c r="K11" i="2" s="1"/>
  <c r="K10" i="2"/>
  <c r="I10" i="2"/>
  <c r="J10" i="2" s="1"/>
  <c r="I9" i="2"/>
  <c r="K9" i="2" s="1"/>
  <c r="I8" i="2"/>
  <c r="J8" i="2" s="1"/>
  <c r="I7" i="2"/>
  <c r="K7" i="2" s="1"/>
  <c r="I6" i="2"/>
  <c r="J6" i="2" s="1"/>
  <c r="I5" i="2"/>
  <c r="K5" i="2" s="1"/>
  <c r="K4" i="2"/>
  <c r="J4" i="2"/>
  <c r="I4" i="2"/>
  <c r="I3" i="2"/>
  <c r="K3" i="2" s="1"/>
  <c r="K55" i="2" l="1"/>
  <c r="J55" i="2"/>
  <c r="K40" i="2"/>
  <c r="J40" i="2"/>
  <c r="K34" i="2"/>
  <c r="J34" i="2"/>
  <c r="K22" i="2"/>
  <c r="J22" i="2"/>
  <c r="K41" i="2"/>
  <c r="J52" i="2"/>
  <c r="K47" i="2"/>
  <c r="J28" i="2"/>
  <c r="K6" i="2"/>
  <c r="J29" i="2"/>
  <c r="J21" i="2"/>
  <c r="J48" i="2"/>
  <c r="J35" i="2"/>
  <c r="J7" i="2"/>
  <c r="K42" i="2"/>
  <c r="J31" i="2"/>
  <c r="J17" i="2"/>
  <c r="J32" i="2"/>
  <c r="K38" i="2"/>
  <c r="J53" i="2"/>
  <c r="K27" i="2"/>
  <c r="J36" i="2"/>
  <c r="K30" i="2"/>
  <c r="K37" i="2"/>
  <c r="K44" i="2"/>
  <c r="J24" i="2"/>
  <c r="J5" i="2"/>
  <c r="J16" i="2"/>
  <c r="K8" i="2"/>
  <c r="J23" i="2"/>
  <c r="J9" i="2"/>
  <c r="J25" i="2"/>
  <c r="J33" i="2"/>
  <c r="J14" i="2"/>
  <c r="J15" i="2"/>
  <c r="K43" i="2"/>
  <c r="K13" i="2"/>
  <c r="J49" i="2"/>
  <c r="J3" i="2"/>
  <c r="J54" i="2"/>
  <c r="E52" i="1" l="1"/>
  <c r="I51" i="1"/>
  <c r="J51" i="1" s="1"/>
  <c r="D52" i="1"/>
  <c r="I42" i="1"/>
  <c r="J42" i="1" s="1"/>
  <c r="I43" i="1"/>
  <c r="K43" i="1" s="1"/>
  <c r="I44" i="1"/>
  <c r="K44" i="1" s="1"/>
  <c r="I45" i="1"/>
  <c r="D45" i="1"/>
  <c r="E45" i="1"/>
  <c r="I29" i="1"/>
  <c r="J29" i="1" s="1"/>
  <c r="I30" i="1"/>
  <c r="J30" i="1" s="1"/>
  <c r="I31" i="1"/>
  <c r="K31" i="1" s="1"/>
  <c r="I32" i="1"/>
  <c r="K32" i="1" s="1"/>
  <c r="I33" i="1"/>
  <c r="J33" i="1" s="1"/>
  <c r="I34" i="1"/>
  <c r="J34" i="1" s="1"/>
  <c r="I35" i="1"/>
  <c r="J35" i="1" s="1"/>
  <c r="I36" i="1"/>
  <c r="K36" i="1" s="1"/>
  <c r="H37" i="1"/>
  <c r="G37" i="1"/>
  <c r="F37" i="1"/>
  <c r="E37" i="1"/>
  <c r="D37" i="1"/>
  <c r="K51" i="1" l="1"/>
  <c r="K45" i="1"/>
  <c r="I37" i="1"/>
  <c r="J44" i="1"/>
  <c r="J43" i="1"/>
  <c r="K42" i="1"/>
  <c r="J45" i="1"/>
  <c r="J36" i="1"/>
  <c r="K30" i="1"/>
  <c r="K29" i="1"/>
  <c r="J37" i="1"/>
  <c r="K37" i="1"/>
  <c r="K34" i="1"/>
  <c r="K33" i="1"/>
  <c r="J32" i="1"/>
  <c r="K35" i="1"/>
  <c r="J31" i="1"/>
  <c r="I9" i="1"/>
  <c r="J9" i="1" s="1"/>
  <c r="I10" i="1"/>
  <c r="J10" i="1" s="1"/>
  <c r="I11" i="1"/>
  <c r="J11" i="1" s="1"/>
  <c r="I12" i="1"/>
  <c r="K12" i="1" s="1"/>
  <c r="I14" i="1"/>
  <c r="J14" i="1" s="1"/>
  <c r="I15" i="1"/>
  <c r="J15" i="1" s="1"/>
  <c r="I16" i="1"/>
  <c r="K16" i="1" s="1"/>
  <c r="I17" i="1"/>
  <c r="J17" i="1" s="1"/>
  <c r="I18" i="1"/>
  <c r="J18" i="1" s="1"/>
  <c r="I19" i="1"/>
  <c r="J19" i="1" s="1"/>
  <c r="I20" i="1"/>
  <c r="J20" i="1" s="1"/>
  <c r="I21" i="1"/>
  <c r="J21" i="1" s="1"/>
  <c r="I23" i="1"/>
  <c r="J23" i="1" s="1"/>
  <c r="I25" i="1"/>
  <c r="J25" i="1" s="1"/>
  <c r="I26" i="1"/>
  <c r="J26" i="1" s="1"/>
  <c r="H27" i="1"/>
  <c r="G27" i="1"/>
  <c r="F27" i="1"/>
  <c r="E27" i="1"/>
  <c r="D27" i="1"/>
  <c r="I27" i="1" l="1"/>
  <c r="K27" i="1" s="1"/>
  <c r="K9" i="1"/>
  <c r="K11" i="1"/>
  <c r="K23" i="1"/>
  <c r="J12" i="1"/>
  <c r="K25" i="1"/>
  <c r="K17" i="1"/>
  <c r="K26" i="1"/>
  <c r="K10" i="1"/>
  <c r="K14" i="1"/>
  <c r="K19" i="1"/>
  <c r="K20" i="1"/>
  <c r="K15" i="1"/>
  <c r="K18" i="1"/>
  <c r="J16" i="1"/>
  <c r="K21" i="1"/>
  <c r="F427" i="1"/>
  <c r="F378" i="1"/>
  <c r="F302" i="1"/>
  <c r="F257" i="1"/>
  <c r="F229" i="1"/>
  <c r="F175" i="1"/>
  <c r="J27" i="1" l="1"/>
  <c r="BN61" i="3" l="1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H257" i="1" l="1"/>
  <c r="G257" i="1"/>
  <c r="I141" i="1" l="1"/>
  <c r="C141" i="1" l="1"/>
  <c r="I52" i="1"/>
  <c r="K52" i="1" s="1"/>
  <c r="I50" i="1"/>
  <c r="J50" i="1" s="1"/>
  <c r="I49" i="1"/>
  <c r="J49" i="1" s="1"/>
  <c r="I47" i="1"/>
  <c r="K47" i="1" s="1"/>
  <c r="I46" i="1"/>
  <c r="K46" i="1" s="1"/>
  <c r="H53" i="1"/>
  <c r="G53" i="1"/>
  <c r="E53" i="1"/>
  <c r="D53" i="1"/>
  <c r="I28" i="1"/>
  <c r="K28" i="1" s="1"/>
  <c r="I7" i="1"/>
  <c r="K7" i="1" s="1"/>
  <c r="F53" i="1" l="1"/>
  <c r="I53" i="1" s="1"/>
  <c r="K53" i="1" s="1"/>
  <c r="J28" i="1"/>
  <c r="J52" i="1"/>
  <c r="J47" i="1"/>
  <c r="K49" i="1"/>
  <c r="J46" i="1"/>
  <c r="K50" i="1"/>
  <c r="J7" i="1"/>
  <c r="J53" i="1" l="1"/>
  <c r="H315" i="1"/>
  <c r="F315" i="1"/>
  <c r="D204" i="1"/>
  <c r="E378" i="1" l="1"/>
  <c r="I378" i="1"/>
  <c r="D378" i="1"/>
  <c r="C378" i="1"/>
  <c r="F345" i="1" l="1"/>
  <c r="G229" i="1" l="1"/>
  <c r="D141" i="1"/>
  <c r="I427" i="1" l="1"/>
  <c r="H427" i="1"/>
  <c r="E427" i="1"/>
  <c r="H378" i="1" l="1"/>
  <c r="H328" i="1"/>
  <c r="I328" i="1"/>
  <c r="F328" i="1"/>
  <c r="E204" i="1"/>
  <c r="C204" i="1"/>
  <c r="H302" i="1"/>
  <c r="I302" i="1"/>
  <c r="H288" i="1"/>
  <c r="H175" i="1"/>
  <c r="I175" i="1"/>
  <c r="E315" i="1" l="1"/>
  <c r="I315" i="1"/>
  <c r="E345" i="1" l="1"/>
  <c r="H345" i="1"/>
  <c r="I345" i="1"/>
  <c r="D345" i="1"/>
  <c r="C345" i="1"/>
  <c r="H229" i="1" l="1"/>
  <c r="E229" i="1"/>
  <c r="D229" i="1"/>
  <c r="C229" i="1"/>
  <c r="H204" i="1" l="1"/>
  <c r="D175" i="1" l="1"/>
  <c r="E175" i="1"/>
  <c r="C175" i="1"/>
</calcChain>
</file>

<file path=xl/sharedStrings.xml><?xml version="1.0" encoding="utf-8"?>
<sst xmlns="http://schemas.openxmlformats.org/spreadsheetml/2006/main" count="690" uniqueCount="322">
  <si>
    <t>Расшифровка данных по видам заболеваний в разрезе субъектов представлена в таблице № 1.</t>
  </si>
  <si>
    <t>Наименование болезни</t>
  </si>
  <si>
    <t>проб</t>
  </si>
  <si>
    <t>исследований</t>
  </si>
  <si>
    <t>1.</t>
  </si>
  <si>
    <t>Краснодарский край</t>
  </si>
  <si>
    <t>Бешенство</t>
  </si>
  <si>
    <t xml:space="preserve">Лептоспироз </t>
  </si>
  <si>
    <t>Итого:</t>
  </si>
  <si>
    <t>2.</t>
  </si>
  <si>
    <t>Республика Адыгея</t>
  </si>
  <si>
    <t>Бруцеллез</t>
  </si>
  <si>
    <t>3.</t>
  </si>
  <si>
    <t>Кабардино-Балкарская Республика</t>
  </si>
  <si>
    <t>4.</t>
  </si>
  <si>
    <t>Ростовская область</t>
  </si>
  <si>
    <t>Республика Крым</t>
  </si>
  <si>
    <t>ЛАБОРАТОРНЫЕ ИССЛЕДОВАНИЯ ПО ВИДАМ БОЛЕЗНЕЙ</t>
  </si>
  <si>
    <t>Объемы материалов от различных видов животных для исследования на бешенство:</t>
  </si>
  <si>
    <t>Таблица № 2</t>
  </si>
  <si>
    <t>Вид животных</t>
  </si>
  <si>
    <t>Поступило проб</t>
  </si>
  <si>
    <t>Проведено исследований</t>
  </si>
  <si>
    <t>Выявлено</t>
  </si>
  <si>
    <t>Собаки</t>
  </si>
  <si>
    <t>Кошки</t>
  </si>
  <si>
    <t>Дикие и промысловые животные</t>
  </si>
  <si>
    <t>Прочие</t>
  </si>
  <si>
    <t>Всего</t>
  </si>
  <si>
    <t>г. Севастополь</t>
  </si>
  <si>
    <t>Республика Северная Осетия-Алания</t>
  </si>
  <si>
    <t>Наименование субъекта</t>
  </si>
  <si>
    <t>% положительных к пробам</t>
  </si>
  <si>
    <t>% положительных к исследованиям</t>
  </si>
  <si>
    <t>Всего:</t>
  </si>
  <si>
    <t>ВСЕГО ПО ФГБУ "КРАСНОДАРСКАЯ МВЛ"</t>
  </si>
  <si>
    <t>Выявлено положительных результатов</t>
  </si>
  <si>
    <t>График № 1</t>
  </si>
  <si>
    <t>2. Высокопатогенный грипп птиц</t>
  </si>
  <si>
    <t xml:space="preserve">1. Бешенство </t>
  </si>
  <si>
    <t>Субъект</t>
  </si>
  <si>
    <t>Сыворотка крови на наличие антител</t>
  </si>
  <si>
    <t>Патологический материал, помёт</t>
  </si>
  <si>
    <t>Исследования в разрезе субъектов представлены в таблице № 3</t>
  </si>
  <si>
    <t>Таблица № 3</t>
  </si>
  <si>
    <t>График № 2</t>
  </si>
  <si>
    <t>3. Африканская чума свиней</t>
  </si>
  <si>
    <t>положительных</t>
  </si>
  <si>
    <t>итого:</t>
  </si>
  <si>
    <t>Субьект</t>
  </si>
  <si>
    <t>Таблица № 4</t>
  </si>
  <si>
    <t>График № 3</t>
  </si>
  <si>
    <t xml:space="preserve"> методом ПЦР</t>
  </si>
  <si>
    <t xml:space="preserve"> методом ИФА</t>
  </si>
  <si>
    <t>Исследования в разрезе субъектов представлены в таблице № 5</t>
  </si>
  <si>
    <t>Таблица № 5</t>
  </si>
  <si>
    <t>График № 4</t>
  </si>
  <si>
    <t>График № 5</t>
  </si>
  <si>
    <t>5. Классическая чума свиней</t>
  </si>
  <si>
    <t>Таблица № 6</t>
  </si>
  <si>
    <t>График № 6</t>
  </si>
  <si>
    <t>6. Болезнь Ауески</t>
  </si>
  <si>
    <t xml:space="preserve">                                                                                                                                                                                 Таблица № 1</t>
  </si>
  <si>
    <t>Таблица № 7</t>
  </si>
  <si>
    <t>График № 7</t>
  </si>
  <si>
    <t>Таблица № 13</t>
  </si>
  <si>
    <t>Итого</t>
  </si>
  <si>
    <t>Таблица № 8</t>
  </si>
  <si>
    <t xml:space="preserve">Исследования в разрезе субъектов представлены в таблице №8:                                                                                                            </t>
  </si>
  <si>
    <t>8. Блютанг</t>
  </si>
  <si>
    <t xml:space="preserve">Исследования в разрезе субъектов представлены в таблице № 9:                                                                                                            </t>
  </si>
  <si>
    <t>Таблица № 9</t>
  </si>
  <si>
    <t>10. Туберкулез</t>
  </si>
  <si>
    <t>Таблица № 11</t>
  </si>
  <si>
    <t xml:space="preserve">Исследования в разрезе субъектов представлены в таблице № 11:                                                                                                            </t>
  </si>
  <si>
    <t>11. Лептоспироз</t>
  </si>
  <si>
    <t>12. Бруцеллез</t>
  </si>
  <si>
    <t>График № 9</t>
  </si>
  <si>
    <t>13. Лейкоз КРС</t>
  </si>
  <si>
    <t>4. Болезнь Ньюкасла</t>
  </si>
  <si>
    <t>Положительных (по наличию патогена)</t>
  </si>
  <si>
    <t>Положительных на постинфекционные антитела</t>
  </si>
  <si>
    <t>Положительных на поствакцинальные антитела</t>
  </si>
  <si>
    <t>Сибирская язва</t>
  </si>
  <si>
    <t>Положительных исследований на постинфекционные антитела</t>
  </si>
  <si>
    <t>Положительных исследований на поствакцинальные антитела</t>
  </si>
  <si>
    <t xml:space="preserve">Сальмонеллез </t>
  </si>
  <si>
    <t xml:space="preserve">Туберкулез </t>
  </si>
  <si>
    <t>№ п/п</t>
  </si>
  <si>
    <t xml:space="preserve">Район </t>
  </si>
  <si>
    <t>№ экспертизы, дата выдачи</t>
  </si>
  <si>
    <t xml:space="preserve">Сыворотка крови </t>
  </si>
  <si>
    <t xml:space="preserve">Исследования в разрезе субъектов представлены в таблице № 12:           </t>
  </si>
  <si>
    <t xml:space="preserve">Исследования в разрезе субъектов представлены в таблице № 13:                                                                                                            </t>
  </si>
  <si>
    <t xml:space="preserve"> Исследования в разрезе субъектов представлены в таблице № 14:                                                                                                            </t>
  </si>
  <si>
    <t>14. Сибирская язва</t>
  </si>
  <si>
    <t>Таблица № 14</t>
  </si>
  <si>
    <t>Таблица № 15</t>
  </si>
  <si>
    <t>Положительные с недопустимым уровнем поствакцинальных антител</t>
  </si>
  <si>
    <t>Положительные по патогену</t>
  </si>
  <si>
    <t>Таблица № 12</t>
  </si>
  <si>
    <t xml:space="preserve">15. Репродуктивно-респираторный синдром свиней </t>
  </si>
  <si>
    <t>Проб</t>
  </si>
  <si>
    <t>Исследований</t>
  </si>
  <si>
    <t>Положительных исследований (по наличию патогена)</t>
  </si>
  <si>
    <t>Итого положительных</t>
  </si>
  <si>
    <t>Тахтамукайский</t>
  </si>
  <si>
    <t>Кошехабльский</t>
  </si>
  <si>
    <t>Сведения о владельце юридический адрес предприятия или адрес и ФИО частного лица</t>
  </si>
  <si>
    <t>7. Болезнь Шмалленберга</t>
  </si>
  <si>
    <t>Африканская чума свиней</t>
  </si>
  <si>
    <t>Блютанг</t>
  </si>
  <si>
    <t xml:space="preserve">Болезнь  Ньюкасла </t>
  </si>
  <si>
    <t xml:space="preserve">Болезнь Шмалленберга </t>
  </si>
  <si>
    <t xml:space="preserve">Высокопатогенный грипп птиц </t>
  </si>
  <si>
    <t xml:space="preserve">Классическая чума свиней </t>
  </si>
  <si>
    <t xml:space="preserve">Репродуктивно-респираторный синдром свиней </t>
  </si>
  <si>
    <t xml:space="preserve">Болезнь Ауески свиней </t>
  </si>
  <si>
    <t xml:space="preserve">Лейкоз </t>
  </si>
  <si>
    <t xml:space="preserve">Африканская чума свиней </t>
  </si>
  <si>
    <t>Лейкоз</t>
  </si>
  <si>
    <t>График № 8</t>
  </si>
  <si>
    <t>16. Ботриоцефалез карповых</t>
  </si>
  <si>
    <t xml:space="preserve">20. Филометроидоз карповых </t>
  </si>
  <si>
    <t>Лабораторные исследования в рамках эпизоотологического мониторинга+идентификация рисков</t>
  </si>
  <si>
    <t>4.1</t>
  </si>
  <si>
    <t>Отдел вирусологии, ПЦР, ИФА</t>
  </si>
  <si>
    <t>Африканская чума свиней (ИФА)</t>
  </si>
  <si>
    <t>Африканская чума свиней (ПЦР)</t>
  </si>
  <si>
    <t>Бешенство (МФА, ИФА, биопроба, РДП)</t>
  </si>
  <si>
    <t>Блютанг (ИФА)</t>
  </si>
  <si>
    <t>Блютанг (ПЦР)</t>
  </si>
  <si>
    <t>Болезнь  Ньюкасла (ИФА)</t>
  </si>
  <si>
    <t>Болезнь  Ньюкасла (РТГА)</t>
  </si>
  <si>
    <t>Болезнь Ауески свиней (ИФА)</t>
  </si>
  <si>
    <t>Болезнь Шмаленберга (ИФА)</t>
  </si>
  <si>
    <t>Болезнь Шмаленберга (ПЦР)</t>
  </si>
  <si>
    <t>Высокопатогенный грипп птиц (ИФА)</t>
  </si>
  <si>
    <t>Высокопатогенный грипп птиц (ПЦР)</t>
  </si>
  <si>
    <t>Высокопатогенный грипп птиц (РТГА)</t>
  </si>
  <si>
    <t>Высокопатогенный грипп птиц (типирование Н5,Н7,Н9)</t>
  </si>
  <si>
    <t>Классическая чума свиней (ИФА)</t>
  </si>
  <si>
    <t>Классическая чума свиней (ПЦР)</t>
  </si>
  <si>
    <t>Репродуктивно-респираторный синдром свиней (ИФА)</t>
  </si>
  <si>
    <t>Сальмонеллез (ПЦР)</t>
  </si>
  <si>
    <t>Хламидиоз (ПЦР)</t>
  </si>
  <si>
    <t>Туберкулез (ПЦР)</t>
  </si>
  <si>
    <t>Болезнь  Ньюкасла (ПЦР)</t>
  </si>
  <si>
    <t>4.2</t>
  </si>
  <si>
    <t>Отдел серологии, лептоспирозов</t>
  </si>
  <si>
    <t>Бруцеллёз (РА)</t>
  </si>
  <si>
    <t>Бруцеллёз (РИД)</t>
  </si>
  <si>
    <t>Бруцеллёз (РСК)</t>
  </si>
  <si>
    <t>Лейкоз (гематология)</t>
  </si>
  <si>
    <t>Лейкоз (РИД)</t>
  </si>
  <si>
    <t>Лептоспироз (РМА)</t>
  </si>
  <si>
    <t>Бруцеллёз (РБП)</t>
  </si>
  <si>
    <t>4.3.</t>
  </si>
  <si>
    <t>Отдел бактериологии</t>
  </si>
  <si>
    <t>Аэромонозы лососевых и карповых рыб</t>
  </si>
  <si>
    <t>Миксобактериоз</t>
  </si>
  <si>
    <t>Псевдомоноз</t>
  </si>
  <si>
    <t>Американский гнилец пчел</t>
  </si>
  <si>
    <t>Европейский гнилец пчел</t>
  </si>
  <si>
    <t>4.4.</t>
  </si>
  <si>
    <t>Отдел патоморфологии</t>
  </si>
  <si>
    <t>4.5.</t>
  </si>
  <si>
    <t>Отдел ВСЭ</t>
  </si>
  <si>
    <t>Ботриоцефалёз карповых</t>
  </si>
  <si>
    <t>Воспаление плавательного пузыря</t>
  </si>
  <si>
    <t>Филометроидоз карповых</t>
  </si>
  <si>
    <t>Астраханская область</t>
  </si>
  <si>
    <t>Динамика  положительных результатов за 2 квартал 2019 года в сравнении с 2 кварталом 2018 года представлена на графике № 5.</t>
  </si>
  <si>
    <t>Положительных исследований с недопустимым уровнем поствакцинальных антител</t>
  </si>
  <si>
    <t>Филометроидоз карповых рыб</t>
  </si>
  <si>
    <t>Парвовирусная болезнь свиней</t>
  </si>
  <si>
    <t>Ботриоцефалез карповых рыб</t>
  </si>
  <si>
    <t>5.</t>
  </si>
  <si>
    <t>Теучежский</t>
  </si>
  <si>
    <t>Гулькевичский</t>
  </si>
  <si>
    <t>Белореченский</t>
  </si>
  <si>
    <t>ООО "Агробел", Белореченск</t>
  </si>
  <si>
    <t>Динской</t>
  </si>
  <si>
    <t>Неклиновский</t>
  </si>
  <si>
    <t xml:space="preserve">Орловский </t>
  </si>
  <si>
    <t xml:space="preserve">Пролетарский </t>
  </si>
  <si>
    <t xml:space="preserve">Исследования в разрезе субъектов представлены в таблице № 15                                                                                                         </t>
  </si>
  <si>
    <t>итого</t>
  </si>
  <si>
    <t>Вид животного</t>
  </si>
  <si>
    <t>КРС</t>
  </si>
  <si>
    <t>сыворотка крови</t>
  </si>
  <si>
    <t>Вид  материала</t>
  </si>
  <si>
    <t>Аэромоноз рыб</t>
  </si>
  <si>
    <t>Миксобактериозы лососевых и осетровых рыб</t>
  </si>
  <si>
    <t>Сап</t>
  </si>
  <si>
    <t>Случная болезнь лошадей</t>
  </si>
  <si>
    <t>3 квартал 2019 год</t>
  </si>
  <si>
    <t>3 квартал 2018 год</t>
  </si>
  <si>
    <t xml:space="preserve"> В 3 квартале 2019 года поступило 5 проб, проведено 20 исследований. Положительных не выявлено.</t>
  </si>
  <si>
    <t>3 квартал 2019 г.</t>
  </si>
  <si>
    <t>3 квартал 2018 г.</t>
  </si>
  <si>
    <t xml:space="preserve">В 3 квартале 2019 года поступило 160 проб, проведено 160 исследований. Положительных результатов на постинфекционные антитела -1. </t>
  </si>
  <si>
    <t>За 3 квартал 2019 года поступило 290 проб материала. Проведено 290 исследований. Получен 41 положительный результат с недопустимым уровнем поствакцинальных антител.</t>
  </si>
  <si>
    <t>За 3 квартал 2019 года поступило 422 пробы материала. Проведено 422 исследованиия. Получено 37 положительных результатов с недопустимым уровнем поствакцинальных антител.</t>
  </si>
  <si>
    <t>В 3 квартале 2019 года поступило 168 проб, проведено 168 исследований.  Положительных случаев не выявлено.</t>
  </si>
  <si>
    <t>9. Сап</t>
  </si>
  <si>
    <t>В 3 квартале 2019 года поступило 44 пробы материала, проведено 44 исследования. Положительных не выявлено.</t>
  </si>
  <si>
    <t>Во 3 квартале 2019 года поступило 16 проб , проведено 80 исследований.  Положительных  не выявлено.</t>
  </si>
  <si>
    <t>В 3 квартале 2019 года поступило 240 проб, проведено 1680 исследований.  Положительных исследований не выявлено.</t>
  </si>
  <si>
    <t>В 3 квартале 2019 года поступило 4210 проб, проведено 4568 исследований.  Выявлено 584 положительных результата.</t>
  </si>
  <si>
    <t>В 3 квартале 2019 года поступило 4 пробы, проведено 16 исследований.  Положительных результатов не выявлено.</t>
  </si>
  <si>
    <t>В 3 квартале 2019 года поступило 80 проб, проведено 80 исследований.  Положительных с недопустимым уровнем поствакцинальных антител - 40.</t>
  </si>
  <si>
    <t>В 3 квартале 2019 года поступило 2 пробы из Краснодарского края, проведено исследований -2. Положительных случаев не выявлено.</t>
  </si>
  <si>
    <t xml:space="preserve">17. Случная болезнь </t>
  </si>
  <si>
    <t>В 3 квартале 2019 года поступило 44 пробы из Краснодарского края, проведено исследований -44. Положительных случаев не выявлено.</t>
  </si>
  <si>
    <t>18. Миксобактериозы лососевых  и осетровых рыб</t>
  </si>
  <si>
    <t>В 3 квартале 2019 года поступило 5 проб из Краснодарского края, проведено исследований -15. Положительных случаев не выявлено.</t>
  </si>
  <si>
    <t>19. Аэромоноз рыб</t>
  </si>
  <si>
    <t>В 3 квартале 2019 года поступило 6 проб из Краснодарского края, проведено исследований -18. Положительных случаев не выявлено.</t>
  </si>
  <si>
    <t>Отчет о выполнении лабораторных исследований в рамках государственного эпизоотологического мониторинга, проводимого в 3 квартале 2019 года.                                                                                                                                                                                                                                            (основание: приказ Россельхознадзора от 28 декабря 2018 г. № 1519)</t>
  </si>
  <si>
    <t xml:space="preserve">В целях исполнения государственного эпизоотологического мониторинга  поступило проб - 12159 , проведено исследований - 18155, выявлено положительных результатов - 987, что составляет  - 5,4 % к исследованиям, из них  положительные по патогену - 584, положительные на постинфекционные антитела -1, положительные на поствакцинальные антитела - 402. </t>
  </si>
  <si>
    <t>За 3 квартал 2019 года получено 584 положительных результата по патогену из них:</t>
  </si>
  <si>
    <r>
      <t xml:space="preserve">        </t>
    </r>
    <r>
      <rPr>
        <b/>
        <i/>
        <u/>
        <sz val="12"/>
        <rFont val="Times New Roman"/>
        <family val="1"/>
        <charset val="204"/>
      </rPr>
      <t>по лейкозу – 584:</t>
    </r>
  </si>
  <si>
    <t>Крыловской</t>
  </si>
  <si>
    <t>30393-30449  от 08.07.2019</t>
  </si>
  <si>
    <t>ИП глава КФХ Варданян В.В. , х Адагум</t>
  </si>
  <si>
    <t>30772-30868 от 10.07.2019</t>
  </si>
  <si>
    <t>ИП Зубайриева А.А., Орловский район</t>
  </si>
  <si>
    <t xml:space="preserve">Целинский </t>
  </si>
  <si>
    <t>30899-30913 от 8.07.2019</t>
  </si>
  <si>
    <t>ЗАО "Кировский конный завод"</t>
  </si>
  <si>
    <t>Сальский</t>
  </si>
  <si>
    <t>30963-30974 от 08.07.2019</t>
  </si>
  <si>
    <t>ОАО "Южное", МТФ №1, п. Юловский ул.Мечникова 1</t>
  </si>
  <si>
    <t xml:space="preserve">Егорлыцкий </t>
  </si>
  <si>
    <t>30978-31002 от 10.07.2019</t>
  </si>
  <si>
    <t>ООО "Урожай", МТФ, х. Таганрогский</t>
  </si>
  <si>
    <t>Матвеево-Курганинский</t>
  </si>
  <si>
    <t>31079-31198 от 17.07.2019</t>
  </si>
  <si>
    <t>СПК колхоз "Маяк", МТФ, с. Камено-Андрианово</t>
  </si>
  <si>
    <t>31319-31329 от 16.07.2019</t>
  </si>
  <si>
    <t xml:space="preserve">Зерноградский </t>
  </si>
  <si>
    <t>31670-31956 от 15.07.2019</t>
  </si>
  <si>
    <t>СЗАО "СВКО", х. Путь Правды</t>
  </si>
  <si>
    <t xml:space="preserve">Константиновский </t>
  </si>
  <si>
    <t>32760-32789 от  19.07.2019</t>
  </si>
  <si>
    <t>ИП глава КФХ Мосоян А.О., х. Ведерников</t>
  </si>
  <si>
    <t xml:space="preserve">Волгодонский </t>
  </si>
  <si>
    <t>32875-32899 от  19.07.2019</t>
  </si>
  <si>
    <t>ИП глава КФХ Байгаримова Т.В., х. Рябичев</t>
  </si>
  <si>
    <t>33063-33133 от  23.07.2019</t>
  </si>
  <si>
    <t>СПК колхоз "50 лет Октября", с. Носово</t>
  </si>
  <si>
    <t>33355-33443 от  22.07.2019</t>
  </si>
  <si>
    <t>ЗАО "Колхоз Советинский", сл. Советка</t>
  </si>
  <si>
    <t xml:space="preserve">Сальский </t>
  </si>
  <si>
    <t>33540-33551 от 19.07.2019</t>
  </si>
  <si>
    <t>ОАО "Южное", МТФ 1, п. Юловский</t>
  </si>
  <si>
    <t>35240-35288 от  02.08.2019</t>
  </si>
  <si>
    <t>ООО НИВА ПРИАЗОВЬЯ</t>
  </si>
  <si>
    <t xml:space="preserve"> 35592-35741 от 7.08.2019</t>
  </si>
  <si>
    <t>СПК колхоз "Колос"</t>
  </si>
  <si>
    <t xml:space="preserve">Щербиновский </t>
  </si>
  <si>
    <t>37012-37061 от 12.08.2019</t>
  </si>
  <si>
    <t>ИП Каракетов Г.И., с.Глафировка</t>
  </si>
  <si>
    <t xml:space="preserve">Геагинский </t>
  </si>
  <si>
    <t>37534-37539 от 12.08.2019</t>
  </si>
  <si>
    <t>КФХ Исаев ККст. Келермесская</t>
  </si>
  <si>
    <t xml:space="preserve">Курганинский </t>
  </si>
  <si>
    <t>37884-37983 от 12.08.2019</t>
  </si>
  <si>
    <t>ЗАО "Возрождение"</t>
  </si>
  <si>
    <t xml:space="preserve">Белореченский </t>
  </si>
  <si>
    <t>38330-38388 от 16.08.2019</t>
  </si>
  <si>
    <t>ООО Агробел</t>
  </si>
  <si>
    <t>38601-38641 от 15.08.2019</t>
  </si>
  <si>
    <t>38967-38998 от 19.08.2019</t>
  </si>
  <si>
    <t xml:space="preserve">ИП КФХ "Галенко П.Н.", </t>
  </si>
  <si>
    <t>39132-39143 от 19.08.2019</t>
  </si>
  <si>
    <t>39977-39982 от 26.08.2019</t>
  </si>
  <si>
    <t>ЛПХ Дудченко А.И., х. Шелковников</t>
  </si>
  <si>
    <t>40008-40013 от 26.08.2019</t>
  </si>
  <si>
    <t>Жаде Н.А., а. Панахес</t>
  </si>
  <si>
    <t xml:space="preserve">Выселковский </t>
  </si>
  <si>
    <t>41938-41987 от 02.09.2019</t>
  </si>
  <si>
    <t>ООО АФ им.Ильича</t>
  </si>
  <si>
    <t>42138-42152 от 04.09.2019</t>
  </si>
  <si>
    <t>ИП Кравченко В.С.</t>
  </si>
  <si>
    <t>43097-43099 от 11.09.2019</t>
  </si>
  <si>
    <t>Яхтуль Х.А.</t>
  </si>
  <si>
    <t>Ейский</t>
  </si>
  <si>
    <t>43989-44038 от 18.09.2019</t>
  </si>
  <si>
    <t>ОАО "Родина", ст. Копанская, МТФ №3</t>
  </si>
  <si>
    <t xml:space="preserve"> 44446-44465 от 20.09.2019</t>
  </si>
  <si>
    <t xml:space="preserve"> ИП глава КФХ Сологуб Л.А.</t>
  </si>
  <si>
    <t xml:space="preserve">Веселовский </t>
  </si>
  <si>
    <t>44486-44535 от 20.09.2019</t>
  </si>
  <si>
    <t>ЗАО "Красный Октябрь"</t>
  </si>
  <si>
    <t>44808-44864 от 20.09.2019</t>
  </si>
  <si>
    <t>СПК (СА) "Русь", МТФ №4</t>
  </si>
  <si>
    <t>45305-45404</t>
  </si>
  <si>
    <t>КФХ Романовскаая Ш.Х.</t>
  </si>
  <si>
    <t>Тбилисский</t>
  </si>
  <si>
    <t>45737-45836 от 23.09.2019</t>
  </si>
  <si>
    <t>ЗАО им Шевченко</t>
  </si>
  <si>
    <t>Тихорецкий</t>
  </si>
  <si>
    <t>46235-46284 от 27.09.2019</t>
  </si>
  <si>
    <t>ИП глава КФХ Хильчук А.А.</t>
  </si>
  <si>
    <t>Ленинградский район</t>
  </si>
  <si>
    <t>47500-47599 от 30.09.2019</t>
  </si>
  <si>
    <t>АО "Ленинградское", МТФ №2</t>
  </si>
  <si>
    <t>ИТОГО за 3-й квартал</t>
  </si>
  <si>
    <t>Динамика проб, исследований и положительных результатов за 3 квартал 2018 года в сравнении с 3 кварталом 2019 года представлена на графике №1.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</si>
  <si>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Исследования в разрезе субъектов в сравнении с 3 кварталом 2018 года представлены в таблице № 4:</t>
    </r>
  </si>
  <si>
    <t>Динамика проб, исследований и положительных результатов за 3 квартал 2018 года в сравнении с 3 кварталом 2019 года представлена на графике № 6.</t>
  </si>
  <si>
    <t>Динамика проб, исследований и положительных результатов за 3 квартал 2019 года в сравнении с 3 кварталом 2018 года представлена на графике № 7.</t>
  </si>
  <si>
    <r>
      <t>В 3  квартале 2019 года поступило 4065 проб, проведено 8150 исследований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</si>
  <si>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Динамика поступления проб, проведенных исследований за 3 квартал 2019 года в сравнении с 3 кварталом 2018года представлена в графике 9.</t>
  </si>
  <si>
    <r>
      <t>В 3 квартале 2019 года всего поступило 1426 проб материала</t>
    </r>
    <r>
      <rPr>
        <b/>
        <sz val="12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 xml:space="preserve"> из них  кровь, сыворотка крови - 902 пробы, патматериала - 518 проб, колбасные изделия - 5 проб, полуфабрикаты - 1 проба.  Проведено  1426  исследований. Положительных результатов не выявлено.</t>
    </r>
  </si>
  <si>
    <t>Динамика проб, исследований и положительных результатов за 3 квартал 2018 года в сравнении с 3 кварталом 2019 года представлена на графике № 2.</t>
  </si>
  <si>
    <t>Динамика проб, исследований и положительных результатов за 3 квартал 2018 года в сравнении со 3 кварталом 2019 года представлена на графике № 4.</t>
  </si>
  <si>
    <t>Динамика поступления проб, проведенных исследований за 3 квартал 2019 года в сравнении со 3 кварталом 2018 года представлена в графике 8.</t>
  </si>
  <si>
    <t>За 3 квартал 2019 года поступило 524  пробы  материала, из них сыворотки крови - 325, патматериал, помет - 199 проб. Проведено 524  исследования. Положительных с недопустимым уровнем поствакцинальных антител - 93.</t>
  </si>
  <si>
    <t>За 3 квартал 2019 года поступило 446 проб материала, из них происследовано методом ПЦР - 96,  ИФА - 350. Проведено 446 исследованиий. Получен 191 положительный результат с недопустимым уровнем поствакцинальных антител.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</si>
</sst>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66"/>
        <bgColor rgb="FF99CC00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 applyAlignment="1">
      <alignment vertical="center"/>
    </xf>
    <xf numFmtId="3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3" fontId="5" fillId="3" borderId="1" xfId="0" applyNumberFormat="1" applyFont="1" applyFill="1" applyBorder="1" applyAlignment="1" applyProtection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left" vertical="center" wrapText="1"/>
    </xf>
    <xf numFmtId="3" fontId="5" fillId="5" borderId="1" xfId="0" applyNumberFormat="1" applyFont="1" applyFill="1" applyBorder="1" applyAlignment="1" applyProtection="1">
      <alignment horizontal="center" vertical="center"/>
    </xf>
    <xf numFmtId="4" fontId="5" fillId="5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3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3" fontId="12" fillId="4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10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2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5" fillId="0" borderId="22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horizontal="left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 b="1">
                <a:solidFill>
                  <a:sysClr val="windowText" lastClr="000000"/>
                </a:solidFill>
              </a:rPr>
              <a:t>                     3 кв. 2018 год                                                       3 кв. 2019 год</a:t>
            </a:r>
          </a:p>
        </c:rich>
      </c:tx>
      <c:layout>
        <c:manualLayout>
          <c:xMode val="edge"/>
          <c:yMode val="edge"/>
          <c:x val="0.31960343966716304"/>
          <c:y val="2.79975777895113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128519934518564E-2"/>
          <c:y val="7.9176754228260454E-2"/>
          <c:w val="0.87753018372703417"/>
          <c:h val="0.90993777225986139"/>
        </c:manualLayout>
      </c:layout>
      <c:bar3DChart>
        <c:barDir val="col"/>
        <c:grouping val="clustered"/>
        <c:varyColors val="0"/>
        <c:ser>
          <c:idx val="1"/>
          <c:order val="0"/>
          <c:tx>
            <c:v>поступило проб</c:v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dLbls>
            <c:dLbl>
              <c:idx val="0"/>
              <c:layout>
                <c:manualLayout>
                  <c:x val="-7.1473074910842838E-3"/>
                  <c:y val="-0.34271995544168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Лист1!$C$104:$C$108</c15:sqref>
                  </c15:fullRef>
                </c:ext>
              </c:extLst>
              <c:f>Лист1!$C$108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0"/>
          <c:order val="1"/>
          <c:tx>
            <c:v>проведено исследований</c:v>
          </c:tx>
          <c:spPr>
            <a:solidFill>
              <a:srgbClr val="FF0000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4.8388294951217707E-2"/>
                  <c:y val="-4.5085733278589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Лист1!$D$104:$D$108</c15:sqref>
                  </c15:fullRef>
                </c:ext>
              </c:extLst>
              <c:f>Лист1!$D$108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</c:ser>
        <c:ser>
          <c:idx val="2"/>
          <c:order val="2"/>
          <c:tx>
            <c:v>выявлено положительных</c:v>
          </c:tx>
          <c:spPr>
            <a:solidFill>
              <a:srgbClr val="00B050"/>
            </a:solid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dLbls>
            <c:dLbl>
              <c:idx val="0"/>
              <c:layout>
                <c:manualLayout>
                  <c:x val="1.169559407631969E-2"/>
                  <c:y val="-0.393652537616349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Лист1!$E$104:$E$108</c15:sqref>
                  </c15:fullRef>
                </c:ext>
              </c:extLst>
              <c:f>Лист1!$E$108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Лист1!$F$102:$F$103</c:f>
              <c:strCache>
                <c:ptCount val="2"/>
                <c:pt idx="0">
                  <c:v>3 квартал 2019 год</c:v>
                </c:pt>
                <c:pt idx="1">
                  <c:v>Поступило проб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dLbls>
            <c:dLbl>
              <c:idx val="0"/>
              <c:layout>
                <c:manualLayout>
                  <c:x val="-1.662416653543667E-2"/>
                  <c:y val="-0.420326490789102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Лист1!$F$104:$F$108</c15:sqref>
                  </c15:fullRef>
                </c:ext>
              </c:extLst>
              <c:f>Лист1!$F$108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v>2016 год</c:v>
          </c:tx>
          <c:spPr>
            <a:solidFill>
              <a:srgbClr val="FF0000"/>
            </a:solidFill>
            <a:ln>
              <a:solidFill>
                <a:schemeClr val="accent5"/>
              </a:solidFill>
            </a:ln>
            <a:effectLst/>
            <a:sp3d>
              <a:contourClr>
                <a:schemeClr val="accent5"/>
              </a:contourClr>
            </a:sp3d>
          </c:spPr>
          <c:invertIfNegative val="0"/>
          <c:dLbls>
            <c:dLbl>
              <c:idx val="0"/>
              <c:layout>
                <c:manualLayout>
                  <c:x val="-2.5525148034193701E-2"/>
                  <c:y val="-0.334968028547081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Лист1!$H$104:$H$108</c15:sqref>
                  </c15:fullRef>
                </c:ext>
              </c:extLst>
              <c:f>Лист1!$H$108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5"/>
          <c:order val="5"/>
          <c:tx>
            <c:strRef>
              <c:f>Лист1!$I$102:$I$103</c:f>
              <c:strCache>
                <c:ptCount val="2"/>
                <c:pt idx="0">
                  <c:v>3 квартал 2019 год</c:v>
                </c:pt>
                <c:pt idx="1">
                  <c:v>Выявлено положительных результатов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dLbls>
            <c:dLbl>
              <c:idx val="0"/>
              <c:layout>
                <c:manualLayout>
                  <c:x val="-1.6893635888017493E-2"/>
                  <c:y val="-0.526888781117267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Лист1!$I$104:$I$108</c15:sqref>
                  </c15:fullRef>
                </c:ext>
              </c:extLst>
              <c:f>Лист1!$I$108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box"/>
        <c:axId val="371277424"/>
        <c:axId val="371347624"/>
        <c:axId val="0"/>
      </c:bar3DChart>
      <c:catAx>
        <c:axId val="371277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1347624"/>
        <c:crosses val="autoZero"/>
        <c:auto val="1"/>
        <c:lblAlgn val="ctr"/>
        <c:lblOffset val="100"/>
        <c:noMultiLvlLbl val="0"/>
      </c:catAx>
      <c:valAx>
        <c:axId val="371347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127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258107283054855"/>
          <c:y val="0.2069071688470932"/>
          <c:w val="0.1698777605493007"/>
          <c:h val="0.39682469641344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867073431946317E-2"/>
          <c:y val="0"/>
          <c:w val="0.96226585313610735"/>
          <c:h val="0.985291148416727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Лист1!$C$132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9.0485212070133755E-3"/>
                  <c:y val="-0.12317251037156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28575995930601E-2"/>
                      <c:h val="0.3134799400976272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Лист1!$G$132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Лист1!$C$141</c:f>
              <c:numCache>
                <c:formatCode>General</c:formatCode>
                <c:ptCount val="1"/>
                <c:pt idx="0">
                  <c:v>150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Лист1!$C$132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9.973281086086359E-3"/>
                  <c:y val="-0.218473493757999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Лист1!$G$132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Лист1!$D$141</c:f>
              <c:numCache>
                <c:formatCode>General</c:formatCode>
                <c:ptCount val="1"/>
                <c:pt idx="0">
                  <c:v>93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Лист1!$E$132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1961606392817278E-3"/>
                  <c:y val="-0.210231803212987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3390275882855E-2"/>
                      <c:h val="0.2898611840156813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Лист1!$G$132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Лист1!$E$141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Лист1!$E$132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1.4116963491194578E-3"/>
                  <c:y val="-0.20501219759972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17034471413793E-2"/>
                      <c:h val="0.3075752510771408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Лист1!$G$132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Лист1!$F$141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Лист1!$G$132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1599711007735339E-2"/>
                  <c:y val="-0.121661235437618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651061818616311E-2"/>
                      <c:h val="0.183576781646924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Лист1!$G$132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Лист1!$G$141</c:f>
              <c:numCache>
                <c:formatCode>General</c:formatCode>
                <c:ptCount val="1"/>
                <c:pt idx="0">
                  <c:v>517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Лист1!$G$132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7277808381838497E-2"/>
                  <c:y val="-0.28101763363310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498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Лист1!$G$132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Лист1!$H$141</c:f>
              <c:numCache>
                <c:formatCode>General</c:formatCode>
                <c:ptCount val="1"/>
                <c:pt idx="0">
                  <c:v>325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Лист1!$I$132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289387538357973E-2"/>
                  <c:y val="-0.206664115717026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83109275536248E-2"/>
                      <c:h val="0.2249096047903300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Лист1!$G$132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Лист1!$I$141</c:f>
              <c:numCache>
                <c:formatCode>General</c:formatCode>
                <c:ptCount val="1"/>
                <c:pt idx="0">
                  <c:v>261</c:v>
                </c:pt>
              </c:numCache>
            </c:numRef>
          </c:val>
          <c:shape val="cylinder"/>
        </c:ser>
        <c:ser>
          <c:idx val="7"/>
          <c:order val="7"/>
          <c:tx>
            <c:strRef>
              <c:f>Лист1!$I$132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3096297393863763E-2"/>
                  <c:y val="-0.255412902814862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060032677717161E-2"/>
                      <c:h val="0.1034444312001667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Лист1!$G$132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Лист1!$K$141</c:f>
              <c:numCache>
                <c:formatCode>General</c:formatCode>
                <c:ptCount val="1"/>
                <c:pt idx="0">
                  <c:v>199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1347232"/>
        <c:axId val="371346056"/>
        <c:axId val="0"/>
      </c:bar3DChart>
      <c:catAx>
        <c:axId val="3713472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ysClr val="windowText" lastClr="000000"/>
                    </a:solidFill>
                  </a:rPr>
                  <a:t>3кв.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20 18           3 кв. 2019                                             3 кв. 2018        3 кв. 2019                                       3кв. 2018        3 кв. 2019                                          3кв. 2018        3 кв .201 9</a:t>
                </a:r>
                <a:endParaRPr lang="ru-RU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9126933827396478"/>
              <c:y val="0.88196427279049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71346056"/>
        <c:crosses val="autoZero"/>
        <c:auto val="1"/>
        <c:lblAlgn val="ctr"/>
        <c:lblOffset val="100"/>
        <c:noMultiLvlLbl val="0"/>
      </c:catAx>
      <c:valAx>
        <c:axId val="371346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13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740999565574731"/>
          <c:y val="7.4227514138511058E-2"/>
          <c:w val="0.22125788869319141"/>
          <c:h val="0.92577248586148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alpha val="97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000" baseline="0">
                <a:solidFill>
                  <a:schemeClr val="tx1">
                    <a:alpha val="97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Процентное соотношение  исследований методами ПЦР и ИФА</a:t>
            </a:r>
          </a:p>
        </c:rich>
      </c:tx>
      <c:layout>
        <c:manualLayout>
          <c:xMode val="edge"/>
          <c:yMode val="edge"/>
          <c:x val="0.4010350459703134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alpha val="97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50"/>
      <c:rotY val="11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968858041047347"/>
          <c:w val="1"/>
          <c:h val="0.75499667269344251"/>
        </c:manualLayout>
      </c:layout>
      <c:pie3DChart>
        <c:varyColors val="1"/>
        <c:ser>
          <c:idx val="0"/>
          <c:order val="0"/>
          <c:tx>
            <c:v>сыворотка</c:v>
          </c:tx>
          <c:explosion val="1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1"/>
              <c:layout>
                <c:manualLayout>
                  <c:x val="-1.3971468506004881E-2"/>
                  <c:y val="-0.205096999313737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Лист1!$B$157:$C$158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Ref>
              <c:f>Лист1!$D$157:$D$158</c:f>
              <c:numCache>
                <c:formatCode>General</c:formatCode>
                <c:ptCount val="2"/>
                <c:pt idx="0">
                  <c:v>1271</c:v>
                </c:pt>
                <c:pt idx="1">
                  <c:v>155</c:v>
                </c:pt>
              </c:numCache>
            </c:numRef>
          </c:val>
        </c:ser>
        <c:ser>
          <c:idx val="1"/>
          <c:order val="1"/>
          <c:tx>
            <c:strRef>
              <c:f>Лист1!$D$157</c:f>
              <c:strCache>
                <c:ptCount val="1"/>
                <c:pt idx="0">
                  <c:v>1271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Лист1!$B$157:$C$158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4157642914347957"/>
          <c:y val="0.1276059333747451"/>
          <c:w val="0.29334650160216075"/>
          <c:h val="0.5672022416895869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3  кв. 2019 год</a:t>
            </a:r>
          </a:p>
          <a:p>
            <a:pPr>
              <a:defRPr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3  кв. 2018 год</a:t>
            </a:r>
          </a:p>
        </c:rich>
      </c:tx>
      <c:layout>
        <c:manualLayout>
          <c:xMode val="edge"/>
          <c:yMode val="edge"/>
          <c:x val="1.2139468175798553E-2"/>
          <c:y val="0.24668409203647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5.912542450490328E-3"/>
          <c:w val="1"/>
          <c:h val="0.8981481481481481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Лист1!$C$197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7.1381090702677319E-3"/>
                  <c:y val="-3.63599402336667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C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86111141919275"/>
                      <c:h val="0.133393113799112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3.2649728602246426E-5"/>
                  <c:y val="-2.88574299487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C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56933508311461"/>
                      <c:h val="0.1670833333333333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Лист1!$C$197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cat>
          <c:val>
            <c:numRef>
              <c:f>Лист1!$C$204:$D$204</c:f>
              <c:numCache>
                <c:formatCode>General</c:formatCode>
                <c:ptCount val="2"/>
                <c:pt idx="0">
                  <c:v>94</c:v>
                </c:pt>
                <c:pt idx="1">
                  <c:v>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1346448"/>
        <c:axId val="371345664"/>
        <c:axId val="0"/>
      </c:bar3DChart>
      <c:catAx>
        <c:axId val="3713464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1345664"/>
        <c:crosses val="autoZero"/>
        <c:auto val="1"/>
        <c:lblAlgn val="ctr"/>
        <c:lblOffset val="100"/>
        <c:noMultiLvlLbl val="0"/>
      </c:catAx>
      <c:valAx>
        <c:axId val="371345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134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62484514744657"/>
          <c:y val="0.79433548288625178"/>
          <c:w val="0.49102719526898303"/>
          <c:h val="0.20566451711374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>
                <a:latin typeface="Times New Roman" panose="02020603050405020304" pitchFamily="18" charset="0"/>
                <a:cs typeface="Times New Roman" panose="02020603050405020304" pitchFamily="18" charset="0"/>
              </a:rPr>
              <a:t>            3 кв. 2018 год                                                                                                                                                                    3</a:t>
            </a:r>
            <a:r>
              <a:rPr lang="ru-RU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ru-RU" b="1">
                <a:latin typeface="Times New Roman" panose="02020603050405020304" pitchFamily="18" charset="0"/>
                <a:cs typeface="Times New Roman" panose="02020603050405020304" pitchFamily="18" charset="0"/>
              </a:rPr>
              <a:t> кв. 2019 год                            </a:t>
            </a:r>
          </a:p>
        </c:rich>
      </c:tx>
      <c:layout>
        <c:manualLayout>
          <c:xMode val="edge"/>
          <c:yMode val="edge"/>
          <c:x val="0.19703057908874724"/>
          <c:y val="4.26145079150816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Лист1!$C$224:$I$224</c15:sqref>
                  </c15:fullRef>
                </c:ext>
              </c:extLst>
              <c:f>Лист1!$C$224:$H$224</c:f>
              <c:strCache>
                <c:ptCount val="6"/>
                <c:pt idx="0">
                  <c:v>проб</c:v>
                </c:pt>
                <c:pt idx="1">
                  <c:v>исследований</c:v>
                </c:pt>
                <c:pt idx="2">
                  <c:v>положительных</c:v>
                </c:pt>
                <c:pt idx="3">
                  <c:v>проб</c:v>
                </c:pt>
                <c:pt idx="4">
                  <c:v>исследований</c:v>
                </c:pt>
                <c:pt idx="5">
                  <c:v>положительных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Лист1!$C$229:$I$229</c15:sqref>
                  </c15:fullRef>
                </c:ext>
              </c:extLst>
              <c:f>Лист1!$C$229:$H$229</c:f>
              <c:numCache>
                <c:formatCode>General</c:formatCode>
                <c:ptCount val="6"/>
                <c:pt idx="0">
                  <c:v>563</c:v>
                </c:pt>
                <c:pt idx="1">
                  <c:v>563</c:v>
                </c:pt>
                <c:pt idx="2">
                  <c:v>76</c:v>
                </c:pt>
                <c:pt idx="3">
                  <c:v>446</c:v>
                </c:pt>
                <c:pt idx="4">
                  <c:v>446</c:v>
                </c:pt>
                <c:pt idx="5">
                  <c:v>191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Лист1!$I$229</c15:sqref>
                  <c15:spPr xmlns:c15="http://schemas.microsoft.com/office/drawing/2012/chart"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15:spPr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1346840"/>
        <c:axId val="372197544"/>
        <c:axId val="371446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Лист1!$C$224:$I$224</c15:sqref>
                        </c15:fullRef>
                        <c15:formulaRef>
                          <c15:sqref>Лист1!$C$224:$H$224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Лист1!$C$225:$I$225</c15:sqref>
                        </c15:fullRef>
                        <c15:formulaRef>
                          <c15:sqref>Лист1!$C$225:$H$225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398</c:v>
                      </c:pt>
                      <c:pt idx="1">
                        <c:v>398</c:v>
                      </c:pt>
                      <c:pt idx="2">
                        <c:v>31</c:v>
                      </c:pt>
                      <c:pt idx="3">
                        <c:v>275</c:v>
                      </c:pt>
                      <c:pt idx="4">
                        <c:v>275</c:v>
                      </c:pt>
                      <c:pt idx="5">
                        <c:v>162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Лист1!$C$224:$I$224</c15:sqref>
                        </c15:fullRef>
                        <c15:formulaRef>
                          <c15:sqref>Лист1!$C$224:$H$224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Лист1!$C$226:$I$226</c15:sqref>
                        </c15:fullRef>
                        <c15:formulaRef>
                          <c15:sqref>Лист1!$C$226:$H$226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115</c:v>
                      </c:pt>
                      <c:pt idx="1">
                        <c:v>115</c:v>
                      </c:pt>
                      <c:pt idx="2">
                        <c:v>45</c:v>
                      </c:pt>
                      <c:pt idx="3">
                        <c:v>125</c:v>
                      </c:pt>
                      <c:pt idx="4">
                        <c:v>125</c:v>
                      </c:pt>
                      <c:pt idx="5">
                        <c:v>29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Лист1!$C$224:$I$224</c15:sqref>
                        </c15:fullRef>
                        <c15:formulaRef>
                          <c15:sqref>Лист1!$C$224:$H$224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Лист1!$C$227:$I$227</c15:sqref>
                        </c15:fullRef>
                        <c15:formulaRef>
                          <c15:sqref>Лист1!$C$227:$H$227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Лист1!$C$224:$I$224</c15:sqref>
                        </c15:fullRef>
                        <c15:formulaRef>
                          <c15:sqref>Лист1!$C$224:$H$224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Лист1!$C$228:$I$228</c15:sqref>
                        </c15:fullRef>
                        <c15:formulaRef>
                          <c15:sqref>Лист1!$C$228:$H$228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50</c:v>
                      </c:pt>
                      <c:pt idx="1">
                        <c:v>50</c:v>
                      </c:pt>
                      <c:pt idx="2">
                        <c:v>0</c:v>
                      </c:pt>
                      <c:pt idx="3">
                        <c:v>46</c:v>
                      </c:pt>
                      <c:pt idx="4">
                        <c:v>46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71346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2197544"/>
        <c:crosses val="autoZero"/>
        <c:auto val="1"/>
        <c:lblAlgn val="ctr"/>
        <c:lblOffset val="100"/>
        <c:noMultiLvlLbl val="0"/>
      </c:catAx>
      <c:valAx>
        <c:axId val="372197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1346840"/>
        <c:crosses val="autoZero"/>
        <c:crossBetween val="between"/>
      </c:valAx>
      <c:serAx>
        <c:axId val="371446848"/>
        <c:scaling>
          <c:orientation val="minMax"/>
        </c:scaling>
        <c:delete val="1"/>
        <c:axPos val="b"/>
        <c:majorTickMark val="out"/>
        <c:minorTickMark val="none"/>
        <c:tickLblPos val="nextTo"/>
        <c:crossAx val="372197544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90892800235637883"/>
          <c:y val="0.34590181694072891"/>
          <c:w val="8.6356764904807357E-2"/>
          <c:h val="0.30819636611854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467126061775414E-2"/>
                  <c:y val="-0.16202928465164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7808404118360937E-3"/>
                  <c:y val="-0.167816044817774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972629159765796E-2"/>
                  <c:y val="-0.2025366058145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0822089538478007E-3"/>
                  <c:y val="-0.138882243987123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479471869824385E-2"/>
                  <c:y val="-0.104161682990342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835774958595077E-3"/>
                  <c:y val="-8.101464232582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Лист1!$C$249:$I$251</c:f>
              <c:multiLvlStrCache>
                <c:ptCount val="6"/>
                <c:lvl>
                  <c:pt idx="0">
                    <c:v>проб</c:v>
                  </c:pt>
                  <c:pt idx="1">
                    <c:v>исследований</c:v>
                  </c:pt>
                  <c:pt idx="2">
                    <c:v>положительных</c:v>
                  </c:pt>
                  <c:pt idx="3">
                    <c:v>проб</c:v>
                  </c:pt>
                  <c:pt idx="4">
                    <c:v>исследований</c:v>
                  </c:pt>
                  <c:pt idx="5">
                    <c:v>положительных</c:v>
                  </c:pt>
                </c:lvl>
                <c:lvl>
                  <c:pt idx="0">
                    <c:v>3 квартал 2018 год</c:v>
                  </c:pt>
                  <c:pt idx="3">
                    <c:v>3 квартал 2019 год</c:v>
                  </c:pt>
                </c:lvl>
              </c:multiLvlStrCache>
            </c:multiLvlStrRef>
          </c:cat>
          <c:val>
            <c:numRef>
              <c:f>Лист1!$C$257:$H$257</c:f>
              <c:numCache>
                <c:formatCode>General</c:formatCode>
                <c:ptCount val="6"/>
                <c:pt idx="0">
                  <c:v>267</c:v>
                </c:pt>
                <c:pt idx="1">
                  <c:v>267</c:v>
                </c:pt>
                <c:pt idx="2">
                  <c:v>70</c:v>
                </c:pt>
                <c:pt idx="3">
                  <c:v>290</c:v>
                </c:pt>
                <c:pt idx="4">
                  <c:v>290</c:v>
                </c:pt>
                <c:pt idx="5">
                  <c:v>41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2197936"/>
        <c:axId val="372201856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Лист1!$C$249:$I$251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3 квартал 2018 год</c:v>
                        </c:pt>
                        <c:pt idx="3">
                          <c:v>3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Лист1!$C$252:$H$252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167</c:v>
                      </c:pt>
                      <c:pt idx="1">
                        <c:v>167</c:v>
                      </c:pt>
                      <c:pt idx="2">
                        <c:v>50</c:v>
                      </c:pt>
                      <c:pt idx="3">
                        <c:v>170</c:v>
                      </c:pt>
                      <c:pt idx="4">
                        <c:v>170</c:v>
                      </c:pt>
                      <c:pt idx="5">
                        <c:v>21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Лист1!$C$249:$I$251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3 квартал 2018 год</c:v>
                        </c:pt>
                        <c:pt idx="3">
                          <c:v>3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Лист1!$C$253:$H$253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20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20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Лист1!$C$249:$I$251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3 квартал 2018 год</c:v>
                        </c:pt>
                        <c:pt idx="3">
                          <c:v>3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Лист1!$C$254:$H$254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Лист1!$C$249:$I$251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3 квартал 2018 год</c:v>
                        </c:pt>
                        <c:pt idx="3">
                          <c:v>3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Лист1!$C$256:$H$256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7219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72201856"/>
        <c:crosses val="autoZero"/>
        <c:auto val="1"/>
        <c:lblAlgn val="ctr"/>
        <c:lblOffset val="100"/>
        <c:noMultiLvlLbl val="0"/>
      </c:catAx>
      <c:valAx>
        <c:axId val="372201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219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026981749325218E-2"/>
          <c:y val="0.33534966789250231"/>
          <c:w val="0.96550687121890366"/>
          <c:h val="0.6028282522775199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Лист1!$C$370</c:f>
              <c:strCache>
                <c:ptCount val="1"/>
                <c:pt idx="0">
                  <c:v>3 квартал 2018 год</c:v>
                </c:pt>
              </c:strCache>
            </c:strRef>
          </c:tx>
          <c:spPr>
            <a:solidFill>
              <a:srgbClr val="92D050"/>
            </a:solidFill>
            <a:ln w="28575"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 contourW="28575">
              <a:bevelT w="63500" h="25400"/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8.8929556142209112E-3"/>
                  <c:y val="-0.20732911129274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Лист1!$C$378</c:f>
              <c:numCache>
                <c:formatCode>General</c:formatCode>
                <c:ptCount val="1"/>
                <c:pt idx="0">
                  <c:v>724</c:v>
                </c:pt>
              </c:numCache>
            </c:numRef>
          </c:val>
        </c:ser>
        <c:ser>
          <c:idx val="4"/>
          <c:order val="1"/>
          <c:tx>
            <c:strRef>
              <c:f>Лист1!$F$370</c:f>
              <c:strCache>
                <c:ptCount val="1"/>
                <c:pt idx="0">
                  <c:v>3 квартал 2019 год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2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  <a:contourClr>
                <a:schemeClr val="tx2"/>
              </a:contourClr>
            </a:sp3d>
          </c:spPr>
          <c:invertIfNegative val="0"/>
          <c:dLbls>
            <c:dLbl>
              <c:idx val="0"/>
              <c:layout>
                <c:manualLayout>
                  <c:x val="8.0845051038371338E-3"/>
                  <c:y val="-0.23036567921415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Лист1!$F$378</c:f>
              <c:numCache>
                <c:formatCode>General</c:formatCode>
                <c:ptCount val="1"/>
                <c:pt idx="0">
                  <c:v>4210</c:v>
                </c:pt>
              </c:numCache>
            </c:numRef>
          </c:val>
        </c:ser>
        <c:ser>
          <c:idx val="5"/>
          <c:order val="2"/>
          <c:tx>
            <c:strRef>
              <c:f>Лист1!$C$370</c:f>
              <c:strCache>
                <c:ptCount val="1"/>
                <c:pt idx="0">
                  <c:v>3 квартал 2018 год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299475382978406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Лист1!$D$378</c:f>
              <c:numCache>
                <c:formatCode>General</c:formatCode>
                <c:ptCount val="1"/>
                <c:pt idx="0">
                  <c:v>1044</c:v>
                </c:pt>
              </c:numCache>
            </c:numRef>
          </c:val>
        </c:ser>
        <c:ser>
          <c:idx val="0"/>
          <c:order val="3"/>
          <c:tx>
            <c:strRef>
              <c:f>Лист1!$F$370</c:f>
              <c:strCache>
                <c:ptCount val="1"/>
                <c:pt idx="0">
                  <c:v>3 квартал 2019 год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3.3146470925732488E-2"/>
                  <c:y val="-0.184292543371327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Лист1!$H$378</c:f>
              <c:numCache>
                <c:formatCode>General</c:formatCode>
                <c:ptCount val="1"/>
                <c:pt idx="0">
                  <c:v>4568</c:v>
                </c:pt>
              </c:numCache>
            </c:numRef>
          </c:val>
        </c:ser>
        <c:ser>
          <c:idx val="1"/>
          <c:order val="4"/>
          <c:tx>
            <c:strRef>
              <c:f>Лист1!$C$370</c:f>
              <c:strCache>
                <c:ptCount val="1"/>
                <c:pt idx="0">
                  <c:v>3 квартал 2018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44506480112786E-2"/>
                  <c:y val="-0.188899856955610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Лист1!$E$378</c:f>
              <c:numCache>
                <c:formatCode>General</c:formatCode>
                <c:ptCount val="1"/>
                <c:pt idx="0">
                  <c:v>416</c:v>
                </c:pt>
              </c:numCache>
            </c:numRef>
          </c:val>
        </c:ser>
        <c:ser>
          <c:idx val="3"/>
          <c:order val="5"/>
          <c:tx>
            <c:strRef>
              <c:f>Лист1!$F$370</c:f>
              <c:strCache>
                <c:ptCount val="1"/>
                <c:pt idx="0">
                  <c:v>3 квартал 2019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124397466775646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Лист1!$I$378</c:f>
              <c:numCache>
                <c:formatCode>General</c:formatCode>
                <c:ptCount val="1"/>
                <c:pt idx="0">
                  <c:v>584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2198328"/>
        <c:axId val="372200288"/>
        <c:axId val="0"/>
        <c:extLst/>
      </c:bar3DChart>
      <c:catAx>
        <c:axId val="37219832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                               проб                                                    исследований                                 положительных</a:t>
                </a:r>
              </a:p>
              <a:p>
                <a:pPr>
                  <a:defRPr sz="1400"/>
                </a:pPr>
                <a:r>
                  <a:rPr lang="ru-RU" sz="14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 кв. 2018             3 кв. 2019                3  кв.  2018                   3 кв. 2019         3кв. 2018</a:t>
                </a:r>
              </a:p>
            </c:rich>
          </c:tx>
          <c:layout>
            <c:manualLayout>
              <c:xMode val="edge"/>
              <c:yMode val="edge"/>
              <c:x val="0.27440610950168925"/>
              <c:y val="0.8900127679904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72200288"/>
        <c:crosses val="autoZero"/>
        <c:auto val="1"/>
        <c:lblAlgn val="ctr"/>
        <c:lblOffset val="100"/>
        <c:noMultiLvlLbl val="0"/>
      </c:catAx>
      <c:valAx>
        <c:axId val="3722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21983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112</xdr:row>
      <xdr:rowOff>139392</xdr:rowOff>
    </xdr:from>
    <xdr:to>
      <xdr:col>10</xdr:col>
      <xdr:colOff>887260</xdr:colOff>
      <xdr:row>123</xdr:row>
      <xdr:rowOff>83508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137800</xdr:colOff>
      <xdr:row>145</xdr:row>
      <xdr:rowOff>34848</xdr:rowOff>
    </xdr:from>
    <xdr:to>
      <xdr:col>10</xdr:col>
      <xdr:colOff>638871</xdr:colOff>
      <xdr:row>153</xdr:row>
      <xdr:rowOff>58079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219807</xdr:colOff>
      <xdr:row>158</xdr:row>
      <xdr:rowOff>12212</xdr:rowOff>
    </xdr:from>
    <xdr:to>
      <xdr:col>10</xdr:col>
      <xdr:colOff>366347</xdr:colOff>
      <xdr:row>161</xdr:row>
      <xdr:rowOff>297014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340895</xdr:colOff>
      <xdr:row>207</xdr:row>
      <xdr:rowOff>100263</xdr:rowOff>
    </xdr:from>
    <xdr:to>
      <xdr:col>10</xdr:col>
      <xdr:colOff>720246</xdr:colOff>
      <xdr:row>216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233</xdr:row>
      <xdr:rowOff>43950</xdr:rowOff>
    </xdr:from>
    <xdr:to>
      <xdr:col>10</xdr:col>
      <xdr:colOff>246670</xdr:colOff>
      <xdr:row>244</xdr:row>
      <xdr:rowOff>85704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20876</xdr:colOff>
      <xdr:row>260</xdr:row>
      <xdr:rowOff>125261</xdr:rowOff>
    </xdr:from>
    <xdr:to>
      <xdr:col>10</xdr:col>
      <xdr:colOff>584547</xdr:colOff>
      <xdr:row>271</xdr:row>
      <xdr:rowOff>167015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382</xdr:row>
      <xdr:rowOff>0</xdr:rowOff>
    </xdr:from>
    <xdr:to>
      <xdr:col>10</xdr:col>
      <xdr:colOff>747844</xdr:colOff>
      <xdr:row>407</xdr:row>
      <xdr:rowOff>92927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2236930</xdr:colOff>
      <xdr:row>176</xdr:row>
      <xdr:rowOff>331932</xdr:rowOff>
    </xdr:from>
    <xdr:to>
      <xdr:col>6</xdr:col>
      <xdr:colOff>1159527</xdr:colOff>
      <xdr:row>190</xdr:row>
      <xdr:rowOff>1179265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99544" y="51550455"/>
          <a:ext cx="6686915" cy="3906878"/>
        </a:xfrm>
        <a:prstGeom prst="rect">
          <a:avLst/>
        </a:prstGeom>
      </xdr:spPr>
    </xdr:pic>
    <xdr:clientData/>
  </xdr:twoCellAnchor>
  <xdr:twoCellAnchor editAs="oneCell">
    <xdr:from>
      <xdr:col>3</xdr:col>
      <xdr:colOff>764886</xdr:colOff>
      <xdr:row>347</xdr:row>
      <xdr:rowOff>14431</xdr:rowOff>
    </xdr:from>
    <xdr:to>
      <xdr:col>7</xdr:col>
      <xdr:colOff>692727</xdr:colOff>
      <xdr:row>363</xdr:row>
      <xdr:rowOff>436601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826250" y="91050340"/>
          <a:ext cx="6552045" cy="38280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99;%20&#1088;&#1072;&#1073;&#1086;&#1090;&#1099;%202019/_&#1054;&#1058;&#1063;&#1045;&#1058;&#1067;/&#1045;&#1078;&#1077;&#1084;&#1077;&#1089;&#1103;&#1095;&#1085;&#1099;&#1077;%20&#1086;&#1090;&#1095;&#1077;&#1090;&#1099;/&#1043;&#1054;&#1057;&#1047;&#1040;&#1044;&#1040;&#1053;&#1048;&#1045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СНОДАРСКИЙ КРАЙ "/>
      <sheetName val="РЕСПУБЛИКА АДЫГЕЯ"/>
      <sheetName val="Резерв"/>
      <sheetName val="СЕВЕРНАЯ ОСЕТИЯ"/>
      <sheetName val="РОСТОВСКАЯ ОБЛАСТЬ"/>
      <sheetName val="КРЫМ"/>
      <sheetName val="СЕВАСТОПОЛЬ"/>
      <sheetName val="СВОД"/>
      <sheetName val="Краснодар+Адыгея"/>
    </sheetNames>
    <sheetDataSet>
      <sheetData sheetId="0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2</v>
          </cell>
          <cell r="V7">
            <v>99.4</v>
          </cell>
          <cell r="W7">
            <v>0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2</v>
          </cell>
          <cell r="AC7">
            <v>99.4</v>
          </cell>
          <cell r="AD7">
            <v>0</v>
          </cell>
          <cell r="AE7">
            <v>1</v>
          </cell>
          <cell r="AF7">
            <v>0</v>
          </cell>
          <cell r="AG7">
            <v>0</v>
          </cell>
          <cell r="AH7">
            <v>0</v>
          </cell>
          <cell r="AI7">
            <v>2</v>
          </cell>
          <cell r="AJ7">
            <v>99.4</v>
          </cell>
          <cell r="AK7">
            <v>0</v>
          </cell>
          <cell r="AL7">
            <v>2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2</v>
          </cell>
          <cell r="BE7">
            <v>99.4</v>
          </cell>
          <cell r="BF7">
            <v>0</v>
          </cell>
          <cell r="BG7">
            <v>2</v>
          </cell>
          <cell r="BH7">
            <v>0</v>
          </cell>
          <cell r="BI7">
            <v>0</v>
          </cell>
          <cell r="BJ7">
            <v>0</v>
          </cell>
          <cell r="BK7">
            <v>4</v>
          </cell>
          <cell r="BL7">
            <v>198.8</v>
          </cell>
          <cell r="BM7">
            <v>0</v>
          </cell>
          <cell r="BN7">
            <v>3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2</v>
          </cell>
          <cell r="V8">
            <v>92.66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2</v>
          </cell>
          <cell r="AC8">
            <v>92.66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</v>
          </cell>
          <cell r="AJ8">
            <v>92.66</v>
          </cell>
          <cell r="AK8">
            <v>0</v>
          </cell>
          <cell r="AL8">
            <v>1</v>
          </cell>
          <cell r="AM8">
            <v>0</v>
          </cell>
          <cell r="AN8">
            <v>0</v>
          </cell>
          <cell r="AO8">
            <v>25</v>
          </cell>
          <cell r="AP8">
            <v>25</v>
          </cell>
          <cell r="AQ8">
            <v>1158.25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25</v>
          </cell>
          <cell r="BD8">
            <v>27</v>
          </cell>
          <cell r="BE8">
            <v>1250.9100000000001</v>
          </cell>
          <cell r="BF8">
            <v>0</v>
          </cell>
          <cell r="BG8">
            <v>1</v>
          </cell>
          <cell r="BH8">
            <v>0</v>
          </cell>
          <cell r="BI8">
            <v>0</v>
          </cell>
          <cell r="BJ8">
            <v>25</v>
          </cell>
          <cell r="BK8">
            <v>29</v>
          </cell>
          <cell r="BL8">
            <v>1343.5700000000002</v>
          </cell>
          <cell r="BM8">
            <v>0</v>
          </cell>
          <cell r="BN8">
            <v>1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200</v>
          </cell>
          <cell r="H9">
            <v>16312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163</v>
          </cell>
          <cell r="V9">
            <v>13294.28</v>
          </cell>
          <cell r="W9">
            <v>2</v>
          </cell>
          <cell r="X9">
            <v>2</v>
          </cell>
          <cell r="Y9">
            <v>0</v>
          </cell>
          <cell r="Z9">
            <v>0</v>
          </cell>
          <cell r="AA9">
            <v>0</v>
          </cell>
          <cell r="AB9">
            <v>363</v>
          </cell>
          <cell r="AC9">
            <v>29606.28</v>
          </cell>
          <cell r="AD9">
            <v>2</v>
          </cell>
          <cell r="AE9">
            <v>2</v>
          </cell>
          <cell r="AF9">
            <v>0</v>
          </cell>
          <cell r="AG9">
            <v>0</v>
          </cell>
          <cell r="AH9">
            <v>0</v>
          </cell>
          <cell r="AI9">
            <v>531</v>
          </cell>
          <cell r="AJ9">
            <v>43308.36</v>
          </cell>
          <cell r="AK9">
            <v>2</v>
          </cell>
          <cell r="AL9">
            <v>2</v>
          </cell>
          <cell r="AM9">
            <v>0</v>
          </cell>
          <cell r="AN9">
            <v>0</v>
          </cell>
          <cell r="AO9">
            <v>41</v>
          </cell>
          <cell r="AP9">
            <v>41</v>
          </cell>
          <cell r="AQ9">
            <v>3343.96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41</v>
          </cell>
          <cell r="BD9">
            <v>572</v>
          </cell>
          <cell r="BE9">
            <v>46652.32</v>
          </cell>
          <cell r="BF9">
            <v>2</v>
          </cell>
          <cell r="BG9">
            <v>2</v>
          </cell>
          <cell r="BH9">
            <v>0</v>
          </cell>
          <cell r="BI9">
            <v>0</v>
          </cell>
          <cell r="BJ9">
            <v>41</v>
          </cell>
          <cell r="BK9">
            <v>935</v>
          </cell>
          <cell r="BL9">
            <v>76258.600000000006</v>
          </cell>
          <cell r="BM9">
            <v>4</v>
          </cell>
          <cell r="BN9">
            <v>4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131</v>
          </cell>
          <cell r="U10">
            <v>131</v>
          </cell>
          <cell r="V10">
            <v>36458.61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131</v>
          </cell>
          <cell r="AB10">
            <v>131</v>
          </cell>
          <cell r="AC10">
            <v>36458.61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30</v>
          </cell>
          <cell r="AP10">
            <v>30</v>
          </cell>
          <cell r="AQ10">
            <v>8349.2999999999993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30</v>
          </cell>
          <cell r="BD10">
            <v>30</v>
          </cell>
          <cell r="BE10">
            <v>8349.2999999999993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161</v>
          </cell>
          <cell r="BK10">
            <v>161</v>
          </cell>
          <cell r="BL10">
            <v>44807.91</v>
          </cell>
          <cell r="BM10">
            <v>0</v>
          </cell>
          <cell r="B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16</v>
          </cell>
          <cell r="N11">
            <v>48</v>
          </cell>
          <cell r="O11">
            <v>1971.36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10</v>
          </cell>
          <cell r="U11">
            <v>30</v>
          </cell>
          <cell r="V11">
            <v>1232.0999999999999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26</v>
          </cell>
          <cell r="AB11">
            <v>78</v>
          </cell>
          <cell r="AC11">
            <v>3203.46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26</v>
          </cell>
          <cell r="BK11">
            <v>78</v>
          </cell>
          <cell r="BL11">
            <v>3203.46</v>
          </cell>
          <cell r="BM11">
            <v>0</v>
          </cell>
          <cell r="B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290</v>
          </cell>
          <cell r="N12">
            <v>290</v>
          </cell>
          <cell r="O12">
            <v>26743.8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984</v>
          </cell>
          <cell r="U12">
            <v>984</v>
          </cell>
          <cell r="V12">
            <v>90744.48</v>
          </cell>
          <cell r="W12">
            <v>363</v>
          </cell>
          <cell r="X12">
            <v>363</v>
          </cell>
          <cell r="Y12">
            <v>0</v>
          </cell>
          <cell r="Z12">
            <v>0</v>
          </cell>
          <cell r="AA12">
            <v>1274</v>
          </cell>
          <cell r="AB12">
            <v>1274</v>
          </cell>
          <cell r="AC12">
            <v>117488.28</v>
          </cell>
          <cell r="AD12">
            <v>363</v>
          </cell>
          <cell r="AE12">
            <v>363</v>
          </cell>
          <cell r="AF12">
            <v>0</v>
          </cell>
          <cell r="AG12">
            <v>0</v>
          </cell>
          <cell r="AH12">
            <v>410</v>
          </cell>
          <cell r="AI12">
            <v>410</v>
          </cell>
          <cell r="AJ12">
            <v>37810.199999999997</v>
          </cell>
          <cell r="AK12">
            <v>23</v>
          </cell>
          <cell r="AL12">
            <v>23</v>
          </cell>
          <cell r="AM12">
            <v>0</v>
          </cell>
          <cell r="AN12">
            <v>0</v>
          </cell>
          <cell r="AO12">
            <v>45</v>
          </cell>
          <cell r="AP12">
            <v>45</v>
          </cell>
          <cell r="AQ12">
            <v>4149.8999999999996</v>
          </cell>
          <cell r="AR12">
            <v>45</v>
          </cell>
          <cell r="AS12">
            <v>45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455</v>
          </cell>
          <cell r="BD12">
            <v>455</v>
          </cell>
          <cell r="BE12">
            <v>41960.1</v>
          </cell>
          <cell r="BF12">
            <v>68</v>
          </cell>
          <cell r="BG12">
            <v>68</v>
          </cell>
          <cell r="BH12">
            <v>0</v>
          </cell>
          <cell r="BI12">
            <v>0</v>
          </cell>
          <cell r="BJ12">
            <v>1729</v>
          </cell>
          <cell r="BK12">
            <v>1729</v>
          </cell>
          <cell r="BL12">
            <v>159448.38</v>
          </cell>
          <cell r="BM12">
            <v>431</v>
          </cell>
          <cell r="BN12">
            <v>431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529</v>
          </cell>
          <cell r="G13">
            <v>3703</v>
          </cell>
          <cell r="H13">
            <v>68024.11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290</v>
          </cell>
          <cell r="N13">
            <v>2030</v>
          </cell>
          <cell r="O13">
            <v>37291.1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641</v>
          </cell>
          <cell r="U13">
            <v>4487</v>
          </cell>
          <cell r="V13">
            <v>82426.19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1460</v>
          </cell>
          <cell r="AB13">
            <v>10220</v>
          </cell>
          <cell r="AC13">
            <v>187741.4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500</v>
          </cell>
          <cell r="AP13">
            <v>3500</v>
          </cell>
          <cell r="AQ13">
            <v>64295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20</v>
          </cell>
          <cell r="AW13">
            <v>140</v>
          </cell>
          <cell r="AX13">
            <v>2571.8000000000002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520</v>
          </cell>
          <cell r="BD13">
            <v>3640</v>
          </cell>
          <cell r="BE13">
            <v>66866.8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1980</v>
          </cell>
          <cell r="BK13">
            <v>13860</v>
          </cell>
          <cell r="BL13">
            <v>254608.2</v>
          </cell>
          <cell r="BM13">
            <v>0</v>
          </cell>
          <cell r="B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69</v>
          </cell>
          <cell r="U15">
            <v>69</v>
          </cell>
          <cell r="V15">
            <v>18122.16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69</v>
          </cell>
          <cell r="AB15">
            <v>69</v>
          </cell>
          <cell r="AC15">
            <v>18122.16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20</v>
          </cell>
          <cell r="AP15">
            <v>20</v>
          </cell>
          <cell r="AQ15">
            <v>5252.8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20</v>
          </cell>
          <cell r="BD15">
            <v>20</v>
          </cell>
          <cell r="BE15">
            <v>5252.8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89</v>
          </cell>
          <cell r="BK15">
            <v>89</v>
          </cell>
          <cell r="BL15">
            <v>23374.959999999999</v>
          </cell>
          <cell r="BM15">
            <v>0</v>
          </cell>
          <cell r="B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131</v>
          </cell>
          <cell r="U16">
            <v>131</v>
          </cell>
          <cell r="V16">
            <v>15818.25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131</v>
          </cell>
          <cell r="AB16">
            <v>131</v>
          </cell>
          <cell r="AC16">
            <v>15818.25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30</v>
          </cell>
          <cell r="AP16">
            <v>30</v>
          </cell>
          <cell r="AQ16">
            <v>3622.5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30</v>
          </cell>
          <cell r="BD16">
            <v>30</v>
          </cell>
          <cell r="BE16">
            <v>3622.5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161</v>
          </cell>
          <cell r="BK16">
            <v>161</v>
          </cell>
          <cell r="BL16">
            <v>19440.75</v>
          </cell>
          <cell r="BM16">
            <v>0</v>
          </cell>
          <cell r="B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25</v>
          </cell>
          <cell r="N17">
            <v>25</v>
          </cell>
          <cell r="O17">
            <v>4362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25</v>
          </cell>
          <cell r="AB17">
            <v>25</v>
          </cell>
          <cell r="AC17">
            <v>4362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25</v>
          </cell>
          <cell r="BK17">
            <v>25</v>
          </cell>
          <cell r="BL17">
            <v>4362</v>
          </cell>
          <cell r="BM17">
            <v>0</v>
          </cell>
          <cell r="B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131</v>
          </cell>
          <cell r="U18">
            <v>131</v>
          </cell>
          <cell r="V18">
            <v>23218.44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131</v>
          </cell>
          <cell r="AB18">
            <v>131</v>
          </cell>
          <cell r="AC18">
            <v>23218.44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25</v>
          </cell>
          <cell r="AI18">
            <v>25</v>
          </cell>
          <cell r="AJ18">
            <v>4431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30</v>
          </cell>
          <cell r="AP18">
            <v>30</v>
          </cell>
          <cell r="AQ18">
            <v>5317.2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55</v>
          </cell>
          <cell r="BD18">
            <v>55</v>
          </cell>
          <cell r="BE18">
            <v>9748.2000000000007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186</v>
          </cell>
          <cell r="BK18">
            <v>186</v>
          </cell>
          <cell r="BL18">
            <v>32966.639999999999</v>
          </cell>
          <cell r="BM18">
            <v>0</v>
          </cell>
          <cell r="B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214</v>
          </cell>
          <cell r="N24">
            <v>220</v>
          </cell>
          <cell r="O24">
            <v>179984.44</v>
          </cell>
          <cell r="P24">
            <v>87</v>
          </cell>
          <cell r="Q24">
            <v>0</v>
          </cell>
          <cell r="R24">
            <v>0</v>
          </cell>
          <cell r="S24">
            <v>87</v>
          </cell>
          <cell r="T24">
            <v>557</v>
          </cell>
          <cell r="U24">
            <v>563</v>
          </cell>
          <cell r="V24">
            <v>480502.62999999995</v>
          </cell>
          <cell r="W24">
            <v>67</v>
          </cell>
          <cell r="X24">
            <v>0</v>
          </cell>
          <cell r="Y24">
            <v>0</v>
          </cell>
          <cell r="Z24">
            <v>67</v>
          </cell>
          <cell r="AA24">
            <v>771</v>
          </cell>
          <cell r="AB24">
            <v>783</v>
          </cell>
          <cell r="AC24">
            <v>660487.06999999995</v>
          </cell>
          <cell r="AD24">
            <v>154</v>
          </cell>
          <cell r="AE24">
            <v>0</v>
          </cell>
          <cell r="AF24">
            <v>0</v>
          </cell>
          <cell r="AG24">
            <v>154</v>
          </cell>
          <cell r="AH24">
            <v>50</v>
          </cell>
          <cell r="AI24">
            <v>50</v>
          </cell>
          <cell r="AJ24">
            <v>42217.8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83</v>
          </cell>
          <cell r="AP24">
            <v>101</v>
          </cell>
          <cell r="AQ24">
            <v>73540.600000000006</v>
          </cell>
          <cell r="AR24">
            <v>22</v>
          </cell>
          <cell r="AS24">
            <v>0</v>
          </cell>
          <cell r="AT24">
            <v>0</v>
          </cell>
          <cell r="AU24">
            <v>22</v>
          </cell>
          <cell r="AV24">
            <v>182</v>
          </cell>
          <cell r="AW24">
            <v>182</v>
          </cell>
          <cell r="AX24">
            <v>150836.33000000002</v>
          </cell>
          <cell r="AY24">
            <v>3</v>
          </cell>
          <cell r="AZ24">
            <v>0</v>
          </cell>
          <cell r="BA24">
            <v>0</v>
          </cell>
          <cell r="BB24">
            <v>3</v>
          </cell>
          <cell r="BC24">
            <v>315</v>
          </cell>
          <cell r="BD24">
            <v>333</v>
          </cell>
          <cell r="BE24">
            <v>266594.73000000004</v>
          </cell>
          <cell r="BF24">
            <v>25</v>
          </cell>
          <cell r="BG24">
            <v>0</v>
          </cell>
          <cell r="BH24">
            <v>0</v>
          </cell>
          <cell r="BI24">
            <v>25</v>
          </cell>
          <cell r="BJ24">
            <v>1086</v>
          </cell>
          <cell r="BK24">
            <v>1116</v>
          </cell>
          <cell r="BL24">
            <v>927081.8</v>
          </cell>
          <cell r="BM24">
            <v>179</v>
          </cell>
          <cell r="B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</v>
          </cell>
          <cell r="N26">
            <v>8</v>
          </cell>
          <cell r="O26">
            <v>4037.74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2</v>
          </cell>
          <cell r="U26">
            <v>8</v>
          </cell>
          <cell r="V26">
            <v>4037.74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4</v>
          </cell>
          <cell r="AB26">
            <v>16</v>
          </cell>
          <cell r="AC26">
            <v>8075.48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6</v>
          </cell>
          <cell r="AP26">
            <v>24</v>
          </cell>
          <cell r="AQ26">
            <v>12113.22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6</v>
          </cell>
          <cell r="BD26">
            <v>24</v>
          </cell>
          <cell r="BE26">
            <v>12113.22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10</v>
          </cell>
          <cell r="BK26">
            <v>40</v>
          </cell>
          <cell r="BL26">
            <v>20188.699999999997</v>
          </cell>
          <cell r="BM26">
            <v>0</v>
          </cell>
          <cell r="B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50</v>
          </cell>
          <cell r="N27">
            <v>50</v>
          </cell>
          <cell r="O27">
            <v>40659.5</v>
          </cell>
          <cell r="P27">
            <v>50</v>
          </cell>
          <cell r="Q27">
            <v>0</v>
          </cell>
          <cell r="R27">
            <v>0</v>
          </cell>
          <cell r="S27">
            <v>50</v>
          </cell>
          <cell r="T27">
            <v>28</v>
          </cell>
          <cell r="U27">
            <v>28</v>
          </cell>
          <cell r="V27">
            <v>22769.32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78</v>
          </cell>
          <cell r="AB27">
            <v>78</v>
          </cell>
          <cell r="AC27">
            <v>63428.82</v>
          </cell>
          <cell r="AD27">
            <v>50</v>
          </cell>
          <cell r="AE27">
            <v>0</v>
          </cell>
          <cell r="AF27">
            <v>0</v>
          </cell>
          <cell r="AG27">
            <v>50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22</v>
          </cell>
          <cell r="AP27">
            <v>22</v>
          </cell>
          <cell r="AQ27">
            <v>17890.18</v>
          </cell>
          <cell r="AR27">
            <v>13</v>
          </cell>
          <cell r="AS27">
            <v>0</v>
          </cell>
          <cell r="AT27">
            <v>0</v>
          </cell>
          <cell r="AU27">
            <v>13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22</v>
          </cell>
          <cell r="BD27">
            <v>22</v>
          </cell>
          <cell r="BE27">
            <v>17890.18</v>
          </cell>
          <cell r="BF27">
            <v>13</v>
          </cell>
          <cell r="BG27">
            <v>0</v>
          </cell>
          <cell r="BH27">
            <v>0</v>
          </cell>
          <cell r="BI27">
            <v>13</v>
          </cell>
          <cell r="BJ27">
            <v>100</v>
          </cell>
          <cell r="BK27">
            <v>100</v>
          </cell>
          <cell r="BL27">
            <v>81319</v>
          </cell>
          <cell r="BM27">
            <v>63</v>
          </cell>
          <cell r="B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96</v>
          </cell>
          <cell r="N28">
            <v>96</v>
          </cell>
          <cell r="O28">
            <v>86472</v>
          </cell>
          <cell r="P28">
            <v>37</v>
          </cell>
          <cell r="Q28">
            <v>0</v>
          </cell>
          <cell r="R28">
            <v>0</v>
          </cell>
          <cell r="S28">
            <v>37</v>
          </cell>
          <cell r="T28">
            <v>100</v>
          </cell>
          <cell r="U28">
            <v>100</v>
          </cell>
          <cell r="V28">
            <v>90075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196</v>
          </cell>
          <cell r="AB28">
            <v>196</v>
          </cell>
          <cell r="AC28">
            <v>176547</v>
          </cell>
          <cell r="AD28">
            <v>37</v>
          </cell>
          <cell r="AE28">
            <v>0</v>
          </cell>
          <cell r="AF28">
            <v>0</v>
          </cell>
          <cell r="AG28">
            <v>37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20</v>
          </cell>
          <cell r="AW28">
            <v>20</v>
          </cell>
          <cell r="AX28">
            <v>18015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20</v>
          </cell>
          <cell r="BD28">
            <v>20</v>
          </cell>
          <cell r="BE28">
            <v>18015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216</v>
          </cell>
          <cell r="BK28">
            <v>216</v>
          </cell>
          <cell r="BL28">
            <v>194562</v>
          </cell>
          <cell r="BM28">
            <v>37</v>
          </cell>
          <cell r="B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40</v>
          </cell>
          <cell r="AW29">
            <v>40</v>
          </cell>
          <cell r="AX29">
            <v>40724.400000000001</v>
          </cell>
          <cell r="AY29">
            <v>1</v>
          </cell>
          <cell r="AZ29">
            <v>0</v>
          </cell>
          <cell r="BA29">
            <v>0</v>
          </cell>
          <cell r="BB29">
            <v>1</v>
          </cell>
          <cell r="BC29">
            <v>40</v>
          </cell>
          <cell r="BD29">
            <v>40</v>
          </cell>
          <cell r="BE29">
            <v>40724.400000000001</v>
          </cell>
          <cell r="BF29">
            <v>1</v>
          </cell>
          <cell r="BG29">
            <v>0</v>
          </cell>
          <cell r="BH29">
            <v>0</v>
          </cell>
          <cell r="BI29">
            <v>1</v>
          </cell>
          <cell r="BJ29">
            <v>40</v>
          </cell>
          <cell r="BK29">
            <v>40</v>
          </cell>
          <cell r="BL29">
            <v>40724.400000000001</v>
          </cell>
          <cell r="BM29">
            <v>1</v>
          </cell>
          <cell r="B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65</v>
          </cell>
          <cell r="U30">
            <v>65</v>
          </cell>
          <cell r="V30">
            <v>45295.9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65</v>
          </cell>
          <cell r="AB30">
            <v>65</v>
          </cell>
          <cell r="AC30">
            <v>45295.9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30</v>
          </cell>
          <cell r="AI30">
            <v>30</v>
          </cell>
          <cell r="AJ30">
            <v>20905.8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55</v>
          </cell>
          <cell r="AW30">
            <v>55</v>
          </cell>
          <cell r="AX30">
            <v>38327.300000000003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85</v>
          </cell>
          <cell r="BD30">
            <v>85</v>
          </cell>
          <cell r="BE30">
            <v>59233.100000000006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150</v>
          </cell>
          <cell r="BK30">
            <v>150</v>
          </cell>
          <cell r="BL30">
            <v>104529</v>
          </cell>
          <cell r="BM30">
            <v>0</v>
          </cell>
          <cell r="B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68</v>
          </cell>
          <cell r="U31">
            <v>68</v>
          </cell>
          <cell r="V31">
            <v>76349.039999999994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68</v>
          </cell>
          <cell r="AB31">
            <v>68</v>
          </cell>
          <cell r="AC31">
            <v>76349.039999999994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10</v>
          </cell>
          <cell r="AI31">
            <v>10</v>
          </cell>
          <cell r="AJ31">
            <v>11227.8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</v>
          </cell>
          <cell r="AW31">
            <v>2</v>
          </cell>
          <cell r="AX31">
            <v>2245.56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12</v>
          </cell>
          <cell r="BD31">
            <v>12</v>
          </cell>
          <cell r="BE31">
            <v>13473.359999999999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80</v>
          </cell>
          <cell r="BK31">
            <v>80</v>
          </cell>
          <cell r="BL31">
            <v>89822.399999999994</v>
          </cell>
          <cell r="BM31">
            <v>0</v>
          </cell>
          <cell r="B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147</v>
          </cell>
          <cell r="U32">
            <v>147</v>
          </cell>
          <cell r="V32">
            <v>136493.91</v>
          </cell>
          <cell r="W32">
            <v>2</v>
          </cell>
          <cell r="X32">
            <v>0</v>
          </cell>
          <cell r="Y32">
            <v>0</v>
          </cell>
          <cell r="Z32">
            <v>2</v>
          </cell>
          <cell r="AA32">
            <v>147</v>
          </cell>
          <cell r="AB32">
            <v>147</v>
          </cell>
          <cell r="AC32">
            <v>136493.91</v>
          </cell>
          <cell r="AD32">
            <v>2</v>
          </cell>
          <cell r="AE32">
            <v>0</v>
          </cell>
          <cell r="AF32">
            <v>0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3</v>
          </cell>
          <cell r="AW32">
            <v>3</v>
          </cell>
          <cell r="AX32">
            <v>2785.59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3</v>
          </cell>
          <cell r="BD32">
            <v>3</v>
          </cell>
          <cell r="BE32">
            <v>2785.59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150</v>
          </cell>
          <cell r="BK32">
            <v>150</v>
          </cell>
          <cell r="BL32">
            <v>139279.5</v>
          </cell>
          <cell r="BM32">
            <v>2</v>
          </cell>
          <cell r="B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50</v>
          </cell>
          <cell r="N33">
            <v>50</v>
          </cell>
          <cell r="O33">
            <v>34012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128</v>
          </cell>
          <cell r="U33">
            <v>128</v>
          </cell>
          <cell r="V33">
            <v>87070.720000000001</v>
          </cell>
          <cell r="W33">
            <v>65</v>
          </cell>
          <cell r="X33">
            <v>0</v>
          </cell>
          <cell r="Y33">
            <v>0</v>
          </cell>
          <cell r="Z33">
            <v>65</v>
          </cell>
          <cell r="AA33">
            <v>178</v>
          </cell>
          <cell r="AB33">
            <v>178</v>
          </cell>
          <cell r="AC33">
            <v>121082.72</v>
          </cell>
          <cell r="AD33">
            <v>65</v>
          </cell>
          <cell r="AE33">
            <v>0</v>
          </cell>
          <cell r="AF33">
            <v>0</v>
          </cell>
          <cell r="AG33">
            <v>65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30</v>
          </cell>
          <cell r="AP33">
            <v>30</v>
          </cell>
          <cell r="AQ33">
            <v>20407.2</v>
          </cell>
          <cell r="AR33">
            <v>9</v>
          </cell>
          <cell r="AS33">
            <v>0</v>
          </cell>
          <cell r="AT33">
            <v>0</v>
          </cell>
          <cell r="AU33">
            <v>9</v>
          </cell>
          <cell r="AV33">
            <v>42</v>
          </cell>
          <cell r="AW33">
            <v>42</v>
          </cell>
          <cell r="AX33">
            <v>28570.080000000002</v>
          </cell>
          <cell r="AY33">
            <v>2</v>
          </cell>
          <cell r="AZ33">
            <v>0</v>
          </cell>
          <cell r="BA33">
            <v>0</v>
          </cell>
          <cell r="BB33">
            <v>2</v>
          </cell>
          <cell r="BC33">
            <v>72</v>
          </cell>
          <cell r="BD33">
            <v>72</v>
          </cell>
          <cell r="BE33">
            <v>48977.279999999999</v>
          </cell>
          <cell r="BF33">
            <v>11</v>
          </cell>
          <cell r="BG33">
            <v>0</v>
          </cell>
          <cell r="BH33">
            <v>0</v>
          </cell>
          <cell r="BI33">
            <v>11</v>
          </cell>
          <cell r="BJ33">
            <v>250</v>
          </cell>
          <cell r="BK33">
            <v>250</v>
          </cell>
          <cell r="BL33">
            <v>170060</v>
          </cell>
          <cell r="BM33">
            <v>76</v>
          </cell>
          <cell r="B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16</v>
          </cell>
          <cell r="N36">
            <v>16</v>
          </cell>
          <cell r="O36">
            <v>14803.2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9</v>
          </cell>
          <cell r="U36">
            <v>9</v>
          </cell>
          <cell r="V36">
            <v>8326.7999999999993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25</v>
          </cell>
          <cell r="AB36">
            <v>25</v>
          </cell>
          <cell r="AC36">
            <v>23130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25</v>
          </cell>
          <cell r="AP36">
            <v>25</v>
          </cell>
          <cell r="AQ36">
            <v>23130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25</v>
          </cell>
          <cell r="BD36">
            <v>25</v>
          </cell>
          <cell r="BE36">
            <v>23130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50</v>
          </cell>
          <cell r="BK36">
            <v>50</v>
          </cell>
          <cell r="BL36">
            <v>46260</v>
          </cell>
          <cell r="BM36">
            <v>0</v>
          </cell>
          <cell r="B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10</v>
          </cell>
          <cell r="U38">
            <v>10</v>
          </cell>
          <cell r="V38">
            <v>10084.200000000001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10</v>
          </cell>
          <cell r="AB38">
            <v>10</v>
          </cell>
          <cell r="AC38">
            <v>10084.200000000001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10</v>
          </cell>
          <cell r="AI38">
            <v>10</v>
          </cell>
          <cell r="AJ38">
            <v>10084.200000000001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20</v>
          </cell>
          <cell r="AW38">
            <v>20</v>
          </cell>
          <cell r="AX38">
            <v>20168.400000000001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30</v>
          </cell>
          <cell r="BD38">
            <v>30</v>
          </cell>
          <cell r="BE38">
            <v>30252.600000000002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40</v>
          </cell>
          <cell r="BK38">
            <v>40</v>
          </cell>
          <cell r="BL38">
            <v>40336.800000000003</v>
          </cell>
          <cell r="BM38">
            <v>0</v>
          </cell>
          <cell r="B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10</v>
          </cell>
          <cell r="G45">
            <v>40</v>
          </cell>
          <cell r="H45">
            <v>10271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225</v>
          </cell>
          <cell r="N45">
            <v>900</v>
          </cell>
          <cell r="O45">
            <v>230651.75</v>
          </cell>
          <cell r="P45">
            <v>100</v>
          </cell>
          <cell r="Q45">
            <v>400</v>
          </cell>
          <cell r="R45">
            <v>0</v>
          </cell>
          <cell r="S45">
            <v>0</v>
          </cell>
          <cell r="T45">
            <v>233</v>
          </cell>
          <cell r="U45">
            <v>924</v>
          </cell>
          <cell r="V45">
            <v>239412.40999999997</v>
          </cell>
          <cell r="W45">
            <v>25</v>
          </cell>
          <cell r="X45">
            <v>100</v>
          </cell>
          <cell r="Y45">
            <v>0</v>
          </cell>
          <cell r="Z45">
            <v>0</v>
          </cell>
          <cell r="AA45">
            <v>468</v>
          </cell>
          <cell r="AB45">
            <v>1864</v>
          </cell>
          <cell r="AC45">
            <v>480335.16</v>
          </cell>
          <cell r="AD45">
            <v>125</v>
          </cell>
          <cell r="AE45">
            <v>500</v>
          </cell>
          <cell r="AF45">
            <v>0</v>
          </cell>
          <cell r="AG45">
            <v>0</v>
          </cell>
          <cell r="AH45">
            <v>107</v>
          </cell>
          <cell r="AI45">
            <v>421</v>
          </cell>
          <cell r="AJ45">
            <v>109690.86</v>
          </cell>
          <cell r="AK45">
            <v>80</v>
          </cell>
          <cell r="AL45">
            <v>320</v>
          </cell>
          <cell r="AM45">
            <v>0</v>
          </cell>
          <cell r="AN45">
            <v>0</v>
          </cell>
          <cell r="AO45">
            <v>51</v>
          </cell>
          <cell r="AP45">
            <v>204</v>
          </cell>
          <cell r="AQ45">
            <v>52977.84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73</v>
          </cell>
          <cell r="AW45">
            <v>269</v>
          </cell>
          <cell r="AX45">
            <v>74311.64</v>
          </cell>
          <cell r="AY45">
            <v>50</v>
          </cell>
          <cell r="AZ45">
            <v>200</v>
          </cell>
          <cell r="BA45">
            <v>0</v>
          </cell>
          <cell r="BB45">
            <v>0</v>
          </cell>
          <cell r="BC45">
            <v>231</v>
          </cell>
          <cell r="BD45">
            <v>894</v>
          </cell>
          <cell r="BE45">
            <v>236980.34000000003</v>
          </cell>
          <cell r="BF45">
            <v>130</v>
          </cell>
          <cell r="BG45">
            <v>520</v>
          </cell>
          <cell r="BH45">
            <v>0</v>
          </cell>
          <cell r="BI45">
            <v>0</v>
          </cell>
          <cell r="BJ45">
            <v>699</v>
          </cell>
          <cell r="BK45">
            <v>2758</v>
          </cell>
          <cell r="BL45">
            <v>717315.5</v>
          </cell>
          <cell r="BM45">
            <v>255</v>
          </cell>
          <cell r="BN45">
            <v>1020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2</v>
          </cell>
          <cell r="U46">
            <v>4</v>
          </cell>
          <cell r="V46">
            <v>1068.5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</v>
          </cell>
          <cell r="AB46">
            <v>4</v>
          </cell>
          <cell r="AC46">
            <v>1068.5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2</v>
          </cell>
          <cell r="BK46">
            <v>4</v>
          </cell>
          <cell r="BL46">
            <v>1068.5</v>
          </cell>
          <cell r="BM46">
            <v>0</v>
          </cell>
          <cell r="BN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3</v>
          </cell>
          <cell r="AI47">
            <v>9</v>
          </cell>
          <cell r="AJ47">
            <v>2980.08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7</v>
          </cell>
          <cell r="AW47">
            <v>21</v>
          </cell>
          <cell r="AX47">
            <v>6953.52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10</v>
          </cell>
          <cell r="BD47">
            <v>30</v>
          </cell>
          <cell r="BE47">
            <v>9933.6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10</v>
          </cell>
          <cell r="BK47">
            <v>30</v>
          </cell>
          <cell r="BL47">
            <v>9933.6</v>
          </cell>
          <cell r="BM47">
            <v>0</v>
          </cell>
          <cell r="BN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2</v>
          </cell>
          <cell r="U48">
            <v>4</v>
          </cell>
          <cell r="V48">
            <v>1200.8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2</v>
          </cell>
          <cell r="AB48">
            <v>4</v>
          </cell>
          <cell r="AC48">
            <v>1200.8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2</v>
          </cell>
          <cell r="BK48">
            <v>4</v>
          </cell>
          <cell r="BL48">
            <v>1200.8</v>
          </cell>
          <cell r="BM48">
            <v>0</v>
          </cell>
          <cell r="BN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2</v>
          </cell>
          <cell r="AI49">
            <v>6</v>
          </cell>
          <cell r="AJ49">
            <v>2161.6799999999998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8</v>
          </cell>
          <cell r="AW49">
            <v>24</v>
          </cell>
          <cell r="AX49">
            <v>8646.7199999999993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10</v>
          </cell>
          <cell r="BD49">
            <v>30</v>
          </cell>
          <cell r="BE49">
            <v>10808.4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10</v>
          </cell>
          <cell r="BK49">
            <v>30</v>
          </cell>
          <cell r="BL49">
            <v>10808.4</v>
          </cell>
          <cell r="BM49">
            <v>0</v>
          </cell>
          <cell r="BN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25</v>
          </cell>
          <cell r="N50">
            <v>100</v>
          </cell>
          <cell r="O50">
            <v>25231.75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25</v>
          </cell>
          <cell r="U50">
            <v>100</v>
          </cell>
          <cell r="V50">
            <v>25231.75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50</v>
          </cell>
          <cell r="AB50">
            <v>200</v>
          </cell>
          <cell r="AC50">
            <v>50463.5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50</v>
          </cell>
          <cell r="BK50">
            <v>200</v>
          </cell>
          <cell r="BL50">
            <v>50463.5</v>
          </cell>
          <cell r="BM50">
            <v>0</v>
          </cell>
          <cell r="B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10</v>
          </cell>
          <cell r="G51">
            <v>40</v>
          </cell>
          <cell r="H51">
            <v>10271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200</v>
          </cell>
          <cell r="N51">
            <v>800</v>
          </cell>
          <cell r="O51">
            <v>205420</v>
          </cell>
          <cell r="P51">
            <v>100</v>
          </cell>
          <cell r="Q51">
            <v>400</v>
          </cell>
          <cell r="R51">
            <v>0</v>
          </cell>
          <cell r="S51">
            <v>0</v>
          </cell>
          <cell r="T51">
            <v>200</v>
          </cell>
          <cell r="U51">
            <v>800</v>
          </cell>
          <cell r="V51">
            <v>205420</v>
          </cell>
          <cell r="W51">
            <v>25</v>
          </cell>
          <cell r="X51">
            <v>100</v>
          </cell>
          <cell r="Y51">
            <v>0</v>
          </cell>
          <cell r="Z51">
            <v>0</v>
          </cell>
          <cell r="AA51">
            <v>410</v>
          </cell>
          <cell r="AB51">
            <v>1640</v>
          </cell>
          <cell r="AC51">
            <v>421111</v>
          </cell>
          <cell r="AD51">
            <v>125</v>
          </cell>
          <cell r="AE51">
            <v>500</v>
          </cell>
          <cell r="AF51">
            <v>0</v>
          </cell>
          <cell r="AG51">
            <v>0</v>
          </cell>
          <cell r="AH51">
            <v>100</v>
          </cell>
          <cell r="AI51">
            <v>400</v>
          </cell>
          <cell r="AJ51">
            <v>102710</v>
          </cell>
          <cell r="AK51">
            <v>80</v>
          </cell>
          <cell r="AL51">
            <v>320</v>
          </cell>
          <cell r="AM51">
            <v>0</v>
          </cell>
          <cell r="AN51">
            <v>0</v>
          </cell>
          <cell r="AO51">
            <v>50</v>
          </cell>
          <cell r="AP51">
            <v>200</v>
          </cell>
          <cell r="AQ51">
            <v>51355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50</v>
          </cell>
          <cell r="AW51">
            <v>200</v>
          </cell>
          <cell r="AX51">
            <v>51355</v>
          </cell>
          <cell r="AY51">
            <v>50</v>
          </cell>
          <cell r="AZ51">
            <v>200</v>
          </cell>
          <cell r="BA51">
            <v>0</v>
          </cell>
          <cell r="BB51">
            <v>0</v>
          </cell>
          <cell r="BC51">
            <v>200</v>
          </cell>
          <cell r="BD51">
            <v>800</v>
          </cell>
          <cell r="BE51">
            <v>205420</v>
          </cell>
          <cell r="BF51">
            <v>130</v>
          </cell>
          <cell r="BG51">
            <v>520</v>
          </cell>
          <cell r="BH51">
            <v>0</v>
          </cell>
          <cell r="BI51">
            <v>0</v>
          </cell>
          <cell r="BJ51">
            <v>610</v>
          </cell>
          <cell r="BK51">
            <v>2440</v>
          </cell>
          <cell r="BL51">
            <v>626531</v>
          </cell>
          <cell r="BM51">
            <v>255</v>
          </cell>
          <cell r="BN51">
            <v>1020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</v>
          </cell>
          <cell r="AI52">
            <v>6</v>
          </cell>
          <cell r="AJ52">
            <v>1839.1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8</v>
          </cell>
          <cell r="AW52">
            <v>24</v>
          </cell>
          <cell r="AX52">
            <v>7356.4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</v>
          </cell>
          <cell r="BD52">
            <v>30</v>
          </cell>
          <cell r="BE52">
            <v>9195.5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10</v>
          </cell>
          <cell r="BK52">
            <v>30</v>
          </cell>
          <cell r="BL52">
            <v>9195.5</v>
          </cell>
          <cell r="BM52">
            <v>0</v>
          </cell>
          <cell r="BN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4</v>
          </cell>
          <cell r="U53">
            <v>16</v>
          </cell>
          <cell r="V53">
            <v>6491.36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4</v>
          </cell>
          <cell r="AB53">
            <v>16</v>
          </cell>
          <cell r="AC53">
            <v>6491.36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1</v>
          </cell>
          <cell r="AP53">
            <v>4</v>
          </cell>
          <cell r="AQ53">
            <v>1622.84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1</v>
          </cell>
          <cell r="BD53">
            <v>4</v>
          </cell>
          <cell r="BE53">
            <v>1622.84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5</v>
          </cell>
          <cell r="BK53">
            <v>20</v>
          </cell>
          <cell r="BL53">
            <v>8114.2</v>
          </cell>
          <cell r="BM53">
            <v>0</v>
          </cell>
          <cell r="B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35</v>
          </cell>
          <cell r="U58">
            <v>40</v>
          </cell>
          <cell r="V58">
            <v>10805.5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35</v>
          </cell>
          <cell r="AB58">
            <v>40</v>
          </cell>
          <cell r="AC58">
            <v>10805.5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25</v>
          </cell>
          <cell r="AP58">
            <v>30</v>
          </cell>
          <cell r="AQ58">
            <v>9345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25</v>
          </cell>
          <cell r="BD58">
            <v>30</v>
          </cell>
          <cell r="BE58">
            <v>9345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60</v>
          </cell>
          <cell r="BK58">
            <v>70</v>
          </cell>
          <cell r="BL58">
            <v>20150.5</v>
          </cell>
          <cell r="BM58">
            <v>0</v>
          </cell>
          <cell r="B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5</v>
          </cell>
          <cell r="U59">
            <v>10</v>
          </cell>
          <cell r="V59">
            <v>6424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5</v>
          </cell>
          <cell r="AB59">
            <v>10</v>
          </cell>
          <cell r="AC59">
            <v>6424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5</v>
          </cell>
          <cell r="AP59">
            <v>10</v>
          </cell>
          <cell r="AQ59">
            <v>6424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5</v>
          </cell>
          <cell r="BD59">
            <v>10</v>
          </cell>
          <cell r="BE59">
            <v>6424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10</v>
          </cell>
          <cell r="BK59">
            <v>20</v>
          </cell>
          <cell r="BL59">
            <v>12848</v>
          </cell>
          <cell r="BM59">
            <v>0</v>
          </cell>
          <cell r="B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30</v>
          </cell>
          <cell r="U60">
            <v>30</v>
          </cell>
          <cell r="V60">
            <v>4381.5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30</v>
          </cell>
          <cell r="AB60">
            <v>30</v>
          </cell>
          <cell r="AC60">
            <v>4381.5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20</v>
          </cell>
          <cell r="AP60">
            <v>20</v>
          </cell>
          <cell r="AQ60">
            <v>2921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20</v>
          </cell>
          <cell r="BD60">
            <v>20</v>
          </cell>
          <cell r="BE60">
            <v>2921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50</v>
          </cell>
          <cell r="BK60">
            <v>50</v>
          </cell>
          <cell r="BL60">
            <v>7302.5</v>
          </cell>
          <cell r="BM60">
            <v>0</v>
          </cell>
          <cell r="B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2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5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6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7"/>
  <sheetViews>
    <sheetView tabSelected="1" topLeftCell="A358" zoomScale="66" zoomScaleNormal="66" workbookViewId="0">
      <selection activeCell="H351" sqref="H351"/>
    </sheetView>
  </sheetViews>
  <sheetFormatPr defaultColWidth="9.140625" defaultRowHeight="15.75" x14ac:dyDescent="0.25"/>
  <cols>
    <col min="1" max="1" width="9.140625" style="20" customWidth="1"/>
    <col min="2" max="2" width="41.42578125" style="20" customWidth="1"/>
    <col min="3" max="3" width="40.5703125" style="20" customWidth="1"/>
    <col min="4" max="4" width="28.85546875" style="20" customWidth="1"/>
    <col min="5" max="6" width="23.5703125" style="20" customWidth="1"/>
    <col min="7" max="7" width="23.28515625" style="20" customWidth="1"/>
    <col min="8" max="8" width="60.42578125" style="20" customWidth="1"/>
    <col min="9" max="9" width="13.28515625" style="20" customWidth="1"/>
    <col min="10" max="10" width="15.85546875" style="20" customWidth="1"/>
    <col min="11" max="11" width="24.7109375" style="20" customWidth="1"/>
    <col min="12" max="16384" width="9.140625" style="20"/>
  </cols>
  <sheetData>
    <row r="1" spans="1:12" ht="65.25" customHeight="1" x14ac:dyDescent="0.25">
      <c r="A1" s="189" t="s">
        <v>219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62"/>
    </row>
    <row r="2" spans="1:12" ht="57.75" customHeight="1" x14ac:dyDescent="0.25">
      <c r="A2" s="191" t="s">
        <v>220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62"/>
    </row>
    <row r="3" spans="1:12" ht="12.75" customHeight="1" x14ac:dyDescent="0.25">
      <c r="A3" s="11"/>
      <c r="B3" s="34"/>
      <c r="C3" s="34"/>
      <c r="D3" s="34"/>
      <c r="E3" s="34"/>
      <c r="F3" s="34"/>
      <c r="G3" s="34"/>
      <c r="H3" s="34"/>
      <c r="I3" s="34"/>
      <c r="J3" s="34"/>
      <c r="K3" s="34"/>
      <c r="L3" s="62"/>
    </row>
    <row r="4" spans="1:12" ht="21.75" customHeight="1" x14ac:dyDescent="0.25">
      <c r="A4" s="140" t="s">
        <v>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62"/>
    </row>
    <row r="5" spans="1:12" ht="15.75" customHeight="1" x14ac:dyDescent="0.25">
      <c r="A5" s="190" t="s">
        <v>62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62"/>
    </row>
    <row r="6" spans="1:12" ht="105" customHeight="1" x14ac:dyDescent="0.25">
      <c r="A6" s="88"/>
      <c r="B6" s="88" t="s">
        <v>31</v>
      </c>
      <c r="C6" s="88" t="s">
        <v>1</v>
      </c>
      <c r="D6" s="88" t="s">
        <v>102</v>
      </c>
      <c r="E6" s="88" t="s">
        <v>103</v>
      </c>
      <c r="F6" s="88" t="s">
        <v>104</v>
      </c>
      <c r="G6" s="88" t="s">
        <v>84</v>
      </c>
      <c r="H6" s="88" t="s">
        <v>173</v>
      </c>
      <c r="I6" s="88" t="s">
        <v>105</v>
      </c>
      <c r="J6" s="88" t="s">
        <v>32</v>
      </c>
      <c r="K6" s="88" t="s">
        <v>33</v>
      </c>
      <c r="L6" s="62"/>
    </row>
    <row r="7" spans="1:12" x14ac:dyDescent="0.25">
      <c r="A7" s="203" t="s">
        <v>4</v>
      </c>
      <c r="B7" s="205" t="s">
        <v>5</v>
      </c>
      <c r="C7" s="4" t="s">
        <v>110</v>
      </c>
      <c r="D7" s="5">
        <v>1110</v>
      </c>
      <c r="E7" s="5">
        <v>1110</v>
      </c>
      <c r="F7" s="5">
        <v>0</v>
      </c>
      <c r="G7" s="5">
        <v>0</v>
      </c>
      <c r="H7" s="5">
        <v>0</v>
      </c>
      <c r="I7" s="5">
        <f>F7+G7+H7</f>
        <v>0</v>
      </c>
      <c r="J7" s="6">
        <f>I7/D7*100</f>
        <v>0</v>
      </c>
      <c r="K7" s="7">
        <f>I7/E7*100</f>
        <v>0</v>
      </c>
      <c r="L7" s="62"/>
    </row>
    <row r="8" spans="1:12" x14ac:dyDescent="0.25">
      <c r="A8" s="203"/>
      <c r="B8" s="203"/>
      <c r="C8" s="4" t="s">
        <v>192</v>
      </c>
      <c r="D8" s="5">
        <v>6</v>
      </c>
      <c r="E8" s="5">
        <v>18</v>
      </c>
      <c r="F8" s="5">
        <v>0</v>
      </c>
      <c r="G8" s="5">
        <v>0</v>
      </c>
      <c r="H8" s="5">
        <v>0</v>
      </c>
      <c r="I8" s="5">
        <f>F8+G8+H8</f>
        <v>0</v>
      </c>
      <c r="J8" s="6">
        <f>I8/D8*100</f>
        <v>0</v>
      </c>
      <c r="K8" s="7">
        <f>I8/E8*100</f>
        <v>0</v>
      </c>
      <c r="L8" s="62"/>
    </row>
    <row r="9" spans="1:12" x14ac:dyDescent="0.25">
      <c r="A9" s="203"/>
      <c r="B9" s="203"/>
      <c r="C9" s="4" t="s">
        <v>6</v>
      </c>
      <c r="D9" s="5">
        <v>5</v>
      </c>
      <c r="E9" s="5">
        <v>20</v>
      </c>
      <c r="F9" s="5">
        <v>0</v>
      </c>
      <c r="G9" s="5">
        <v>0</v>
      </c>
      <c r="H9" s="5">
        <v>0</v>
      </c>
      <c r="I9" s="5">
        <f t="shared" ref="I9:I26" si="0">F9+G9+H9</f>
        <v>0</v>
      </c>
      <c r="J9" s="6">
        <f t="shared" ref="J9:J26" si="1">I9/D9*100</f>
        <v>0</v>
      </c>
      <c r="K9" s="7">
        <f t="shared" ref="K9:K26" si="2">I9/E9*100</f>
        <v>0</v>
      </c>
      <c r="L9" s="62"/>
    </row>
    <row r="10" spans="1:12" x14ac:dyDescent="0.25">
      <c r="A10" s="203"/>
      <c r="B10" s="203"/>
      <c r="C10" s="4" t="s">
        <v>111</v>
      </c>
      <c r="D10" s="5">
        <v>150</v>
      </c>
      <c r="E10" s="5">
        <v>150</v>
      </c>
      <c r="F10" s="5">
        <v>0</v>
      </c>
      <c r="G10" s="5">
        <v>0</v>
      </c>
      <c r="H10" s="5">
        <v>0</v>
      </c>
      <c r="I10" s="5">
        <f t="shared" si="0"/>
        <v>0</v>
      </c>
      <c r="J10" s="6">
        <f t="shared" si="1"/>
        <v>0</v>
      </c>
      <c r="K10" s="7">
        <f t="shared" si="2"/>
        <v>0</v>
      </c>
      <c r="L10" s="62"/>
    </row>
    <row r="11" spans="1:12" x14ac:dyDescent="0.25">
      <c r="A11" s="203"/>
      <c r="B11" s="203"/>
      <c r="C11" s="4" t="s">
        <v>117</v>
      </c>
      <c r="D11" s="5">
        <v>170</v>
      </c>
      <c r="E11" s="5">
        <v>170</v>
      </c>
      <c r="F11" s="5">
        <v>0</v>
      </c>
      <c r="G11" s="5">
        <v>0</v>
      </c>
      <c r="H11" s="5">
        <v>21</v>
      </c>
      <c r="I11" s="5">
        <f t="shared" si="0"/>
        <v>21</v>
      </c>
      <c r="J11" s="6">
        <f t="shared" si="1"/>
        <v>12.352941176470589</v>
      </c>
      <c r="K11" s="7">
        <f t="shared" si="2"/>
        <v>12.352941176470589</v>
      </c>
      <c r="L11" s="62"/>
    </row>
    <row r="12" spans="1:12" x14ac:dyDescent="0.25">
      <c r="A12" s="203"/>
      <c r="B12" s="203"/>
      <c r="C12" s="4" t="s">
        <v>112</v>
      </c>
      <c r="D12" s="5">
        <v>358</v>
      </c>
      <c r="E12" s="5">
        <v>358</v>
      </c>
      <c r="F12" s="5">
        <v>0</v>
      </c>
      <c r="G12" s="5">
        <v>0</v>
      </c>
      <c r="H12" s="5">
        <v>33</v>
      </c>
      <c r="I12" s="5">
        <f t="shared" si="0"/>
        <v>33</v>
      </c>
      <c r="J12" s="6">
        <f t="shared" si="1"/>
        <v>9.2178770949720672</v>
      </c>
      <c r="K12" s="7">
        <f t="shared" si="2"/>
        <v>9.2178770949720672</v>
      </c>
      <c r="L12" s="62"/>
    </row>
    <row r="13" spans="1:12" x14ac:dyDescent="0.25">
      <c r="A13" s="203"/>
      <c r="B13" s="203"/>
      <c r="C13" s="4" t="s">
        <v>176</v>
      </c>
      <c r="D13" s="5">
        <v>2</v>
      </c>
      <c r="E13" s="5">
        <v>2</v>
      </c>
      <c r="F13" s="5">
        <v>0</v>
      </c>
      <c r="G13" s="5">
        <v>0</v>
      </c>
      <c r="H13" s="5">
        <v>0</v>
      </c>
      <c r="I13" s="5">
        <f t="shared" si="0"/>
        <v>0</v>
      </c>
      <c r="J13" s="6">
        <f t="shared" si="1"/>
        <v>0</v>
      </c>
      <c r="K13" s="7">
        <f t="shared" si="2"/>
        <v>0</v>
      </c>
      <c r="L13" s="62"/>
    </row>
    <row r="14" spans="1:12" x14ac:dyDescent="0.25">
      <c r="A14" s="203"/>
      <c r="B14" s="203"/>
      <c r="C14" s="4" t="s">
        <v>113</v>
      </c>
      <c r="D14" s="5">
        <v>150</v>
      </c>
      <c r="E14" s="5">
        <v>150</v>
      </c>
      <c r="F14" s="5">
        <v>0</v>
      </c>
      <c r="G14" s="5">
        <v>0</v>
      </c>
      <c r="H14" s="5">
        <v>0</v>
      </c>
      <c r="I14" s="5">
        <f t="shared" si="0"/>
        <v>0</v>
      </c>
      <c r="J14" s="6">
        <f t="shared" si="1"/>
        <v>0</v>
      </c>
      <c r="K14" s="7">
        <f t="shared" si="2"/>
        <v>0</v>
      </c>
      <c r="L14" s="62"/>
    </row>
    <row r="15" spans="1:12" x14ac:dyDescent="0.25">
      <c r="A15" s="203"/>
      <c r="B15" s="203"/>
      <c r="C15" s="60" t="s">
        <v>11</v>
      </c>
      <c r="D15" s="5">
        <v>2470</v>
      </c>
      <c r="E15" s="5">
        <v>4960</v>
      </c>
      <c r="F15" s="5">
        <v>0</v>
      </c>
      <c r="G15" s="5">
        <v>0</v>
      </c>
      <c r="H15" s="5">
        <v>0</v>
      </c>
      <c r="I15" s="5">
        <f t="shared" si="0"/>
        <v>0</v>
      </c>
      <c r="J15" s="6">
        <f t="shared" si="1"/>
        <v>0</v>
      </c>
      <c r="K15" s="7">
        <f t="shared" si="2"/>
        <v>0</v>
      </c>
      <c r="L15" s="62"/>
    </row>
    <row r="16" spans="1:12" x14ac:dyDescent="0.25">
      <c r="A16" s="203"/>
      <c r="B16" s="203"/>
      <c r="C16" s="4" t="s">
        <v>114</v>
      </c>
      <c r="D16" s="5">
        <v>388</v>
      </c>
      <c r="E16" s="5">
        <v>388</v>
      </c>
      <c r="F16" s="5">
        <v>0</v>
      </c>
      <c r="G16" s="5">
        <v>0</v>
      </c>
      <c r="H16" s="5">
        <v>60</v>
      </c>
      <c r="I16" s="5">
        <f t="shared" si="0"/>
        <v>60</v>
      </c>
      <c r="J16" s="6">
        <f t="shared" si="1"/>
        <v>15.463917525773196</v>
      </c>
      <c r="K16" s="7">
        <f t="shared" si="2"/>
        <v>15.463917525773196</v>
      </c>
      <c r="L16" s="62"/>
    </row>
    <row r="17" spans="1:12" x14ac:dyDescent="0.25">
      <c r="A17" s="203"/>
      <c r="B17" s="203"/>
      <c r="C17" s="59" t="s">
        <v>115</v>
      </c>
      <c r="D17" s="5">
        <v>275</v>
      </c>
      <c r="E17" s="5">
        <v>275</v>
      </c>
      <c r="F17" s="5">
        <v>0</v>
      </c>
      <c r="G17" s="5">
        <v>0</v>
      </c>
      <c r="H17" s="5">
        <v>162</v>
      </c>
      <c r="I17" s="5">
        <f t="shared" si="0"/>
        <v>162</v>
      </c>
      <c r="J17" s="6">
        <f t="shared" si="1"/>
        <v>58.909090909090914</v>
      </c>
      <c r="K17" s="7">
        <f t="shared" si="2"/>
        <v>58.909090909090914</v>
      </c>
      <c r="L17" s="62"/>
    </row>
    <row r="18" spans="1:12" x14ac:dyDescent="0.25">
      <c r="A18" s="203"/>
      <c r="B18" s="203"/>
      <c r="C18" s="59" t="s">
        <v>7</v>
      </c>
      <c r="D18" s="5">
        <v>220</v>
      </c>
      <c r="E18" s="5">
        <v>1540</v>
      </c>
      <c r="F18" s="5">
        <v>0</v>
      </c>
      <c r="G18" s="5">
        <v>0</v>
      </c>
      <c r="H18" s="5">
        <v>0</v>
      </c>
      <c r="I18" s="5">
        <f t="shared" si="0"/>
        <v>0</v>
      </c>
      <c r="J18" s="6">
        <f t="shared" si="1"/>
        <v>0</v>
      </c>
      <c r="K18" s="7">
        <f t="shared" si="2"/>
        <v>0</v>
      </c>
      <c r="L18" s="62"/>
    </row>
    <row r="19" spans="1:12" x14ac:dyDescent="0.25">
      <c r="A19" s="203"/>
      <c r="B19" s="203"/>
      <c r="C19" s="4" t="s">
        <v>118</v>
      </c>
      <c r="D19" s="5">
        <v>2140</v>
      </c>
      <c r="E19" s="5">
        <v>2328</v>
      </c>
      <c r="F19" s="5">
        <v>188</v>
      </c>
      <c r="G19" s="5">
        <v>0</v>
      </c>
      <c r="H19" s="5">
        <v>0</v>
      </c>
      <c r="I19" s="5">
        <f t="shared" si="0"/>
        <v>188</v>
      </c>
      <c r="J19" s="6">
        <f t="shared" si="1"/>
        <v>8.7850467289719631</v>
      </c>
      <c r="K19" s="7">
        <f t="shared" si="2"/>
        <v>8.0756013745704465</v>
      </c>
      <c r="L19" s="62"/>
    </row>
    <row r="20" spans="1:12" ht="31.5" x14ac:dyDescent="0.25">
      <c r="A20" s="203"/>
      <c r="B20" s="203"/>
      <c r="C20" s="59" t="s">
        <v>193</v>
      </c>
      <c r="D20" s="5">
        <v>5</v>
      </c>
      <c r="E20" s="5">
        <v>15</v>
      </c>
      <c r="F20" s="5">
        <v>0</v>
      </c>
      <c r="G20" s="5">
        <v>0</v>
      </c>
      <c r="H20" s="5">
        <v>0</v>
      </c>
      <c r="I20" s="5">
        <f t="shared" si="0"/>
        <v>0</v>
      </c>
      <c r="J20" s="6">
        <f t="shared" si="1"/>
        <v>0</v>
      </c>
      <c r="K20" s="7">
        <f t="shared" si="2"/>
        <v>0</v>
      </c>
      <c r="L20" s="62"/>
    </row>
    <row r="21" spans="1:12" ht="29.25" customHeight="1" x14ac:dyDescent="0.25">
      <c r="A21" s="203"/>
      <c r="B21" s="203"/>
      <c r="C21" s="4" t="s">
        <v>116</v>
      </c>
      <c r="D21" s="5">
        <v>50</v>
      </c>
      <c r="E21" s="5">
        <v>50</v>
      </c>
      <c r="F21" s="5">
        <v>0</v>
      </c>
      <c r="G21" s="5">
        <v>0</v>
      </c>
      <c r="H21" s="5">
        <v>40</v>
      </c>
      <c r="I21" s="5">
        <f t="shared" si="0"/>
        <v>40</v>
      </c>
      <c r="J21" s="6">
        <f t="shared" si="1"/>
        <v>80</v>
      </c>
      <c r="K21" s="7">
        <f t="shared" si="2"/>
        <v>80</v>
      </c>
      <c r="L21" s="62"/>
    </row>
    <row r="22" spans="1:12" ht="29.25" customHeight="1" x14ac:dyDescent="0.25">
      <c r="A22" s="203"/>
      <c r="B22" s="203"/>
      <c r="C22" s="4" t="s">
        <v>83</v>
      </c>
      <c r="D22" s="5">
        <v>4</v>
      </c>
      <c r="E22" s="5">
        <v>16</v>
      </c>
      <c r="F22" s="5">
        <v>0</v>
      </c>
      <c r="G22" s="5">
        <v>0</v>
      </c>
      <c r="H22" s="5">
        <v>0</v>
      </c>
      <c r="I22" s="5">
        <f t="shared" si="0"/>
        <v>0</v>
      </c>
      <c r="J22" s="6">
        <f t="shared" si="1"/>
        <v>0</v>
      </c>
      <c r="K22" s="7">
        <f t="shared" si="2"/>
        <v>0</v>
      </c>
      <c r="L22" s="62"/>
    </row>
    <row r="23" spans="1:12" x14ac:dyDescent="0.25">
      <c r="A23" s="203"/>
      <c r="B23" s="203"/>
      <c r="C23" s="4" t="s">
        <v>194</v>
      </c>
      <c r="D23" s="5">
        <v>44</v>
      </c>
      <c r="E23" s="5">
        <v>44</v>
      </c>
      <c r="F23" s="5">
        <v>0</v>
      </c>
      <c r="G23" s="5">
        <v>0</v>
      </c>
      <c r="H23" s="5">
        <v>0</v>
      </c>
      <c r="I23" s="5">
        <f t="shared" si="0"/>
        <v>0</v>
      </c>
      <c r="J23" s="6">
        <f t="shared" si="1"/>
        <v>0</v>
      </c>
      <c r="K23" s="7">
        <f t="shared" si="2"/>
        <v>0</v>
      </c>
      <c r="L23" s="62"/>
    </row>
    <row r="24" spans="1:12" x14ac:dyDescent="0.25">
      <c r="A24" s="203"/>
      <c r="B24" s="203"/>
      <c r="C24" s="4" t="s">
        <v>195</v>
      </c>
      <c r="D24" s="5">
        <v>44</v>
      </c>
      <c r="E24" s="5">
        <v>44</v>
      </c>
      <c r="F24" s="5">
        <v>0</v>
      </c>
      <c r="G24" s="5">
        <v>0</v>
      </c>
      <c r="H24" s="5">
        <v>0</v>
      </c>
      <c r="I24" s="5">
        <f t="shared" si="0"/>
        <v>0</v>
      </c>
      <c r="J24" s="6">
        <f t="shared" si="1"/>
        <v>0</v>
      </c>
      <c r="K24" s="7">
        <f t="shared" si="2"/>
        <v>0</v>
      </c>
      <c r="L24" s="62"/>
    </row>
    <row r="25" spans="1:12" x14ac:dyDescent="0.25">
      <c r="A25" s="203"/>
      <c r="B25" s="203"/>
      <c r="C25" s="3" t="s">
        <v>87</v>
      </c>
      <c r="D25" s="5">
        <v>10</v>
      </c>
      <c r="E25" s="5">
        <v>50</v>
      </c>
      <c r="F25" s="5">
        <v>0</v>
      </c>
      <c r="G25" s="5">
        <v>0</v>
      </c>
      <c r="H25" s="5">
        <v>0</v>
      </c>
      <c r="I25" s="5">
        <f t="shared" si="0"/>
        <v>0</v>
      </c>
      <c r="J25" s="6">
        <f t="shared" si="1"/>
        <v>0</v>
      </c>
      <c r="K25" s="7">
        <f t="shared" si="2"/>
        <v>0</v>
      </c>
      <c r="L25" s="62"/>
    </row>
    <row r="26" spans="1:12" x14ac:dyDescent="0.25">
      <c r="A26" s="203"/>
      <c r="B26" s="203"/>
      <c r="C26" s="4" t="s">
        <v>174</v>
      </c>
      <c r="D26" s="5">
        <v>2</v>
      </c>
      <c r="E26" s="5">
        <v>2</v>
      </c>
      <c r="F26" s="5">
        <v>0</v>
      </c>
      <c r="G26" s="5">
        <v>0</v>
      </c>
      <c r="H26" s="5">
        <v>0</v>
      </c>
      <c r="I26" s="5">
        <f t="shared" si="0"/>
        <v>0</v>
      </c>
      <c r="J26" s="6">
        <f t="shared" si="1"/>
        <v>0</v>
      </c>
      <c r="K26" s="7">
        <f t="shared" si="2"/>
        <v>0</v>
      </c>
      <c r="L26" s="62"/>
    </row>
    <row r="27" spans="1:12" x14ac:dyDescent="0.25">
      <c r="A27" s="204"/>
      <c r="B27" s="204"/>
      <c r="C27" s="29" t="s">
        <v>34</v>
      </c>
      <c r="D27" s="88">
        <f>SUM(D7:D26)</f>
        <v>7603</v>
      </c>
      <c r="E27" s="88">
        <f>SUM(E7:E26)</f>
        <v>11690</v>
      </c>
      <c r="F27" s="88">
        <f>SUM(F7:F26)</f>
        <v>188</v>
      </c>
      <c r="G27" s="88">
        <f>SUM(G7:G26)</f>
        <v>0</v>
      </c>
      <c r="H27" s="88">
        <f>SUM(H7:H26)</f>
        <v>316</v>
      </c>
      <c r="I27" s="88">
        <f t="shared" ref="I27" si="3">F27+G27+H27</f>
        <v>504</v>
      </c>
      <c r="J27" s="30">
        <f t="shared" ref="J27" si="4">I27/D27*100</f>
        <v>6.6289622517427329</v>
      </c>
      <c r="K27" s="31">
        <f t="shared" ref="K27" si="5">I27/E27*100</f>
        <v>4.3113772455089823</v>
      </c>
      <c r="L27" s="62"/>
    </row>
    <row r="28" spans="1:12" x14ac:dyDescent="0.25">
      <c r="A28" s="205" t="s">
        <v>9</v>
      </c>
      <c r="B28" s="205" t="s">
        <v>10</v>
      </c>
      <c r="C28" s="4" t="s">
        <v>119</v>
      </c>
      <c r="D28" s="5">
        <v>247</v>
      </c>
      <c r="E28" s="5">
        <v>247</v>
      </c>
      <c r="F28" s="5">
        <v>0</v>
      </c>
      <c r="G28" s="5">
        <v>0</v>
      </c>
      <c r="H28" s="5">
        <v>0</v>
      </c>
      <c r="I28" s="5">
        <f>F28+G28+H28</f>
        <v>0</v>
      </c>
      <c r="J28" s="6">
        <f>I28/D28*100</f>
        <v>0</v>
      </c>
      <c r="K28" s="7">
        <f>I28/E28*100</f>
        <v>0</v>
      </c>
      <c r="L28" s="62"/>
    </row>
    <row r="29" spans="1:12" x14ac:dyDescent="0.25">
      <c r="A29" s="203"/>
      <c r="B29" s="203"/>
      <c r="C29" s="4" t="s">
        <v>11</v>
      </c>
      <c r="D29" s="5">
        <v>100</v>
      </c>
      <c r="E29" s="5">
        <v>200</v>
      </c>
      <c r="F29" s="5">
        <v>0</v>
      </c>
      <c r="G29" s="5">
        <v>0</v>
      </c>
      <c r="H29" s="5">
        <v>0</v>
      </c>
      <c r="I29" s="5">
        <f t="shared" ref="I29:I37" si="6">F29+G29+H29</f>
        <v>0</v>
      </c>
      <c r="J29" s="6">
        <f t="shared" ref="J29:J37" si="7">I29/D29*100</f>
        <v>0</v>
      </c>
      <c r="K29" s="7">
        <f t="shared" ref="K29:K37" si="8">I29/E29*100</f>
        <v>0</v>
      </c>
      <c r="L29" s="62"/>
    </row>
    <row r="30" spans="1:12" ht="33.75" customHeight="1" x14ac:dyDescent="0.25">
      <c r="A30" s="203"/>
      <c r="B30" s="203"/>
      <c r="C30" s="4" t="s">
        <v>112</v>
      </c>
      <c r="D30" s="5">
        <v>64</v>
      </c>
      <c r="E30" s="5">
        <v>64</v>
      </c>
      <c r="F30" s="5">
        <v>0</v>
      </c>
      <c r="G30" s="5">
        <v>0</v>
      </c>
      <c r="H30" s="5">
        <v>4</v>
      </c>
      <c r="I30" s="5">
        <f t="shared" si="6"/>
        <v>4</v>
      </c>
      <c r="J30" s="6">
        <f t="shared" si="7"/>
        <v>6.25</v>
      </c>
      <c r="K30" s="7">
        <f t="shared" si="8"/>
        <v>6.25</v>
      </c>
      <c r="L30" s="62"/>
    </row>
    <row r="31" spans="1:12" ht="18.75" customHeight="1" x14ac:dyDescent="0.25">
      <c r="A31" s="203"/>
      <c r="B31" s="203"/>
      <c r="C31" s="4" t="s">
        <v>117</v>
      </c>
      <c r="D31" s="5">
        <v>100</v>
      </c>
      <c r="E31" s="5">
        <v>100</v>
      </c>
      <c r="F31" s="5">
        <v>0</v>
      </c>
      <c r="G31" s="5">
        <v>0</v>
      </c>
      <c r="H31" s="5">
        <v>20</v>
      </c>
      <c r="I31" s="5">
        <f t="shared" si="6"/>
        <v>20</v>
      </c>
      <c r="J31" s="6">
        <f t="shared" si="7"/>
        <v>20</v>
      </c>
      <c r="K31" s="7">
        <f t="shared" si="8"/>
        <v>20</v>
      </c>
      <c r="L31" s="62"/>
    </row>
    <row r="32" spans="1:12" ht="18.75" customHeight="1" x14ac:dyDescent="0.25">
      <c r="A32" s="203"/>
      <c r="B32" s="203"/>
      <c r="C32" s="4" t="s">
        <v>114</v>
      </c>
      <c r="D32" s="5">
        <v>70</v>
      </c>
      <c r="E32" s="5">
        <v>70</v>
      </c>
      <c r="F32" s="5">
        <v>0</v>
      </c>
      <c r="G32" s="5">
        <v>0</v>
      </c>
      <c r="H32" s="5">
        <v>21</v>
      </c>
      <c r="I32" s="5">
        <f t="shared" si="6"/>
        <v>21</v>
      </c>
      <c r="J32" s="6">
        <f t="shared" si="7"/>
        <v>30</v>
      </c>
      <c r="K32" s="7">
        <f t="shared" si="8"/>
        <v>30</v>
      </c>
      <c r="L32" s="62"/>
    </row>
    <row r="33" spans="1:12" ht="18.75" customHeight="1" x14ac:dyDescent="0.25">
      <c r="A33" s="203"/>
      <c r="B33" s="203"/>
      <c r="C33" s="4" t="s">
        <v>115</v>
      </c>
      <c r="D33" s="5">
        <v>125</v>
      </c>
      <c r="E33" s="5">
        <v>125</v>
      </c>
      <c r="F33" s="5">
        <v>0</v>
      </c>
      <c r="G33" s="5">
        <v>0</v>
      </c>
      <c r="H33" s="5">
        <v>29</v>
      </c>
      <c r="I33" s="5">
        <f t="shared" si="6"/>
        <v>29</v>
      </c>
      <c r="J33" s="6">
        <f t="shared" si="7"/>
        <v>23.200000000000003</v>
      </c>
      <c r="K33" s="7">
        <f t="shared" si="8"/>
        <v>23.200000000000003</v>
      </c>
      <c r="L33" s="62"/>
    </row>
    <row r="34" spans="1:12" ht="18.75" customHeight="1" x14ac:dyDescent="0.25">
      <c r="A34" s="203"/>
      <c r="B34" s="203"/>
      <c r="C34" s="3" t="s">
        <v>118</v>
      </c>
      <c r="D34" s="5">
        <v>47</v>
      </c>
      <c r="E34" s="5">
        <v>47</v>
      </c>
      <c r="F34" s="5">
        <v>19</v>
      </c>
      <c r="G34" s="5">
        <v>0</v>
      </c>
      <c r="H34" s="5">
        <v>0</v>
      </c>
      <c r="I34" s="5">
        <f t="shared" si="6"/>
        <v>19</v>
      </c>
      <c r="J34" s="6">
        <f t="shared" si="7"/>
        <v>40.425531914893611</v>
      </c>
      <c r="K34" s="7">
        <f t="shared" si="8"/>
        <v>40.425531914893611</v>
      </c>
      <c r="L34" s="62"/>
    </row>
    <row r="35" spans="1:12" ht="31.5" x14ac:dyDescent="0.25">
      <c r="A35" s="203"/>
      <c r="B35" s="203"/>
      <c r="C35" s="4" t="s">
        <v>116</v>
      </c>
      <c r="D35" s="5">
        <v>30</v>
      </c>
      <c r="E35" s="5">
        <v>30</v>
      </c>
      <c r="F35" s="5">
        <v>0</v>
      </c>
      <c r="G35" s="5">
        <v>0</v>
      </c>
      <c r="H35" s="5">
        <v>0</v>
      </c>
      <c r="I35" s="5">
        <f t="shared" si="6"/>
        <v>0</v>
      </c>
      <c r="J35" s="6">
        <f t="shared" si="7"/>
        <v>0</v>
      </c>
      <c r="K35" s="7">
        <f t="shared" si="8"/>
        <v>0</v>
      </c>
      <c r="L35" s="62"/>
    </row>
    <row r="36" spans="1:12" x14ac:dyDescent="0.25">
      <c r="A36" s="203"/>
      <c r="B36" s="203"/>
      <c r="C36" s="2" t="s">
        <v>87</v>
      </c>
      <c r="D36" s="5">
        <v>6</v>
      </c>
      <c r="E36" s="5">
        <v>30</v>
      </c>
      <c r="F36" s="5">
        <v>0</v>
      </c>
      <c r="G36" s="5">
        <v>0</v>
      </c>
      <c r="H36" s="5">
        <v>0</v>
      </c>
      <c r="I36" s="5">
        <f t="shared" si="6"/>
        <v>0</v>
      </c>
      <c r="J36" s="6">
        <f t="shared" si="7"/>
        <v>0</v>
      </c>
      <c r="K36" s="7">
        <f t="shared" si="8"/>
        <v>0</v>
      </c>
      <c r="L36" s="62"/>
    </row>
    <row r="37" spans="1:12" x14ac:dyDescent="0.25">
      <c r="A37" s="204"/>
      <c r="B37" s="204"/>
      <c r="C37" s="29" t="s">
        <v>34</v>
      </c>
      <c r="D37" s="88">
        <f>SUM(D28:D36)</f>
        <v>789</v>
      </c>
      <c r="E37" s="88">
        <f>SUM(E28:E36)</f>
        <v>913</v>
      </c>
      <c r="F37" s="88">
        <f>SUM(F28:F36)</f>
        <v>19</v>
      </c>
      <c r="G37" s="88">
        <f>SUM(G28:G36)</f>
        <v>0</v>
      </c>
      <c r="H37" s="88">
        <f>SUM(H28:H36)</f>
        <v>74</v>
      </c>
      <c r="I37" s="88">
        <f t="shared" si="6"/>
        <v>93</v>
      </c>
      <c r="J37" s="30">
        <f t="shared" si="7"/>
        <v>11.787072243346007</v>
      </c>
      <c r="K37" s="31">
        <f t="shared" si="8"/>
        <v>10.186199342825848</v>
      </c>
      <c r="L37" s="62"/>
    </row>
    <row r="38" spans="1:12" x14ac:dyDescent="0.25">
      <c r="A38" s="206" t="s">
        <v>12</v>
      </c>
      <c r="B38" s="206" t="s">
        <v>30</v>
      </c>
      <c r="C38" s="32" t="s">
        <v>110</v>
      </c>
      <c r="D38" s="70">
        <v>11</v>
      </c>
      <c r="E38" s="70">
        <v>11</v>
      </c>
      <c r="F38" s="5">
        <v>0</v>
      </c>
      <c r="G38" s="5">
        <v>0</v>
      </c>
      <c r="H38" s="70">
        <v>0</v>
      </c>
      <c r="I38" s="5">
        <f t="shared" ref="I38:I52" si="9">F38+G38+H38</f>
        <v>0</v>
      </c>
      <c r="J38" s="6">
        <f t="shared" ref="J38" si="10">I38/D38*100</f>
        <v>0</v>
      </c>
      <c r="K38" s="7">
        <f t="shared" ref="K38" si="11">I38/E38*100</f>
        <v>0</v>
      </c>
      <c r="L38" s="62"/>
    </row>
    <row r="39" spans="1:12" x14ac:dyDescent="0.25">
      <c r="A39" s="207"/>
      <c r="B39" s="208"/>
      <c r="C39" s="29" t="s">
        <v>34</v>
      </c>
      <c r="D39" s="88">
        <f>SUM(D38:D38)</f>
        <v>11</v>
      </c>
      <c r="E39" s="88">
        <f>SUM(E38:E38)</f>
        <v>11</v>
      </c>
      <c r="F39" s="88">
        <f>SUM(F38:F38)</f>
        <v>0</v>
      </c>
      <c r="G39" s="88">
        <f>SUM(G38:G38)</f>
        <v>0</v>
      </c>
      <c r="H39" s="88">
        <f>SUM(H38:H38)</f>
        <v>0</v>
      </c>
      <c r="I39" s="88">
        <f t="shared" ref="I39" si="12">F39+G39+H39</f>
        <v>0</v>
      </c>
      <c r="J39" s="30">
        <f t="shared" ref="J39" si="13">I39/D39*100</f>
        <v>0</v>
      </c>
      <c r="K39" s="31">
        <f t="shared" ref="K39" si="14">I39/E39*100</f>
        <v>0</v>
      </c>
      <c r="L39" s="62"/>
    </row>
    <row r="40" spans="1:12" x14ac:dyDescent="0.25">
      <c r="A40" s="207" t="s">
        <v>14</v>
      </c>
      <c r="B40" s="206" t="s">
        <v>29</v>
      </c>
      <c r="C40" s="4" t="s">
        <v>111</v>
      </c>
      <c r="D40" s="5">
        <v>18</v>
      </c>
      <c r="E40" s="5">
        <v>18</v>
      </c>
      <c r="F40" s="5">
        <v>0</v>
      </c>
      <c r="G40" s="5">
        <v>0</v>
      </c>
      <c r="H40" s="5">
        <v>0</v>
      </c>
      <c r="I40" s="5">
        <f t="shared" ref="I40:I45" si="15">F40+G40+H40</f>
        <v>0</v>
      </c>
      <c r="J40" s="6">
        <f t="shared" ref="J40:J45" si="16">I40/D40*100</f>
        <v>0</v>
      </c>
      <c r="K40" s="7">
        <f t="shared" ref="K40:K45" si="17">I40/E40*100</f>
        <v>0</v>
      </c>
      <c r="L40" s="62"/>
    </row>
    <row r="41" spans="1:12" x14ac:dyDescent="0.25">
      <c r="A41" s="207"/>
      <c r="B41" s="207"/>
      <c r="C41" s="4" t="s">
        <v>117</v>
      </c>
      <c r="D41" s="5">
        <v>20</v>
      </c>
      <c r="E41" s="5">
        <v>20</v>
      </c>
      <c r="F41" s="5">
        <v>0</v>
      </c>
      <c r="G41" s="5">
        <v>0</v>
      </c>
      <c r="H41" s="5">
        <v>0</v>
      </c>
      <c r="I41" s="5">
        <f t="shared" si="15"/>
        <v>0</v>
      </c>
      <c r="J41" s="6">
        <f t="shared" si="16"/>
        <v>0</v>
      </c>
      <c r="K41" s="7">
        <f t="shared" si="17"/>
        <v>0</v>
      </c>
      <c r="L41" s="62"/>
    </row>
    <row r="42" spans="1:12" x14ac:dyDescent="0.25">
      <c r="A42" s="207"/>
      <c r="B42" s="207"/>
      <c r="C42" s="3" t="s">
        <v>11</v>
      </c>
      <c r="D42" s="5">
        <v>50</v>
      </c>
      <c r="E42" s="5">
        <v>100</v>
      </c>
      <c r="F42" s="5">
        <v>0</v>
      </c>
      <c r="G42" s="5">
        <v>0</v>
      </c>
      <c r="H42" s="5">
        <v>0</v>
      </c>
      <c r="I42" s="5">
        <f t="shared" si="15"/>
        <v>0</v>
      </c>
      <c r="J42" s="6">
        <f t="shared" si="16"/>
        <v>0</v>
      </c>
      <c r="K42" s="7">
        <f t="shared" si="17"/>
        <v>0</v>
      </c>
      <c r="L42" s="62"/>
    </row>
    <row r="43" spans="1:12" x14ac:dyDescent="0.25">
      <c r="A43" s="207"/>
      <c r="B43" s="207"/>
      <c r="C43" s="4" t="s">
        <v>7</v>
      </c>
      <c r="D43" s="5">
        <v>20</v>
      </c>
      <c r="E43" s="5">
        <v>140</v>
      </c>
      <c r="F43" s="5">
        <v>0</v>
      </c>
      <c r="G43" s="5">
        <v>0</v>
      </c>
      <c r="H43" s="5">
        <v>0</v>
      </c>
      <c r="I43" s="5">
        <f t="shared" si="15"/>
        <v>0</v>
      </c>
      <c r="J43" s="6">
        <f t="shared" si="16"/>
        <v>0</v>
      </c>
      <c r="K43" s="7">
        <f t="shared" si="17"/>
        <v>0</v>
      </c>
      <c r="L43" s="62"/>
    </row>
    <row r="44" spans="1:12" x14ac:dyDescent="0.25">
      <c r="A44" s="207"/>
      <c r="B44" s="207"/>
      <c r="C44" s="4" t="s">
        <v>120</v>
      </c>
      <c r="D44" s="5">
        <v>20</v>
      </c>
      <c r="E44" s="5">
        <v>20</v>
      </c>
      <c r="F44" s="5">
        <v>0</v>
      </c>
      <c r="G44" s="5">
        <v>0</v>
      </c>
      <c r="H44" s="5">
        <v>0</v>
      </c>
      <c r="I44" s="5">
        <f t="shared" si="15"/>
        <v>0</v>
      </c>
      <c r="J44" s="6">
        <f t="shared" si="16"/>
        <v>0</v>
      </c>
      <c r="K44" s="7">
        <f t="shared" si="17"/>
        <v>0</v>
      </c>
      <c r="L44" s="62"/>
    </row>
    <row r="45" spans="1:12" x14ac:dyDescent="0.25">
      <c r="A45" s="208"/>
      <c r="B45" s="208"/>
      <c r="C45" s="29" t="s">
        <v>34</v>
      </c>
      <c r="D45" s="88">
        <f>SUM(D40:D44)</f>
        <v>128</v>
      </c>
      <c r="E45" s="88">
        <f>SUM(E40:E44)</f>
        <v>298</v>
      </c>
      <c r="F45" s="88">
        <v>0</v>
      </c>
      <c r="G45" s="88">
        <v>0</v>
      </c>
      <c r="H45" s="88">
        <v>0</v>
      </c>
      <c r="I45" s="88">
        <f t="shared" si="15"/>
        <v>0</v>
      </c>
      <c r="J45" s="30">
        <f t="shared" si="16"/>
        <v>0</v>
      </c>
      <c r="K45" s="31">
        <f t="shared" si="17"/>
        <v>0</v>
      </c>
      <c r="L45" s="62"/>
    </row>
    <row r="46" spans="1:12" x14ac:dyDescent="0.25">
      <c r="A46" s="209" t="s">
        <v>177</v>
      </c>
      <c r="B46" s="209" t="s">
        <v>15</v>
      </c>
      <c r="C46" s="32" t="s">
        <v>119</v>
      </c>
      <c r="D46" s="70">
        <v>58</v>
      </c>
      <c r="E46" s="70">
        <v>58</v>
      </c>
      <c r="F46" s="5">
        <v>0</v>
      </c>
      <c r="G46" s="70">
        <v>0</v>
      </c>
      <c r="H46" s="70">
        <v>0</v>
      </c>
      <c r="I46" s="5">
        <f t="shared" si="9"/>
        <v>0</v>
      </c>
      <c r="J46" s="6">
        <f>I46/D46*100</f>
        <v>0</v>
      </c>
      <c r="K46" s="7">
        <f>I46/E46*100</f>
        <v>0</v>
      </c>
      <c r="L46" s="62"/>
    </row>
    <row r="47" spans="1:12" x14ac:dyDescent="0.25">
      <c r="A47" s="207"/>
      <c r="B47" s="207"/>
      <c r="C47" s="32" t="s">
        <v>113</v>
      </c>
      <c r="D47" s="70">
        <v>10</v>
      </c>
      <c r="E47" s="70">
        <v>10</v>
      </c>
      <c r="F47" s="5">
        <v>0</v>
      </c>
      <c r="G47" s="70">
        <v>1</v>
      </c>
      <c r="H47" s="70">
        <v>0</v>
      </c>
      <c r="I47" s="5">
        <f t="shared" si="9"/>
        <v>1</v>
      </c>
      <c r="J47" s="6">
        <f t="shared" ref="J47:J52" si="18">I47/D47*100</f>
        <v>10</v>
      </c>
      <c r="K47" s="7">
        <f t="shared" ref="K47:K52" si="19">I47/E47*100</f>
        <v>10</v>
      </c>
      <c r="L47" s="62"/>
    </row>
    <row r="48" spans="1:12" x14ac:dyDescent="0.25">
      <c r="A48" s="207"/>
      <c r="B48" s="207"/>
      <c r="C48" s="3" t="s">
        <v>11</v>
      </c>
      <c r="D48" s="70">
        <v>1445</v>
      </c>
      <c r="E48" s="70">
        <v>2890</v>
      </c>
      <c r="F48" s="5">
        <v>0</v>
      </c>
      <c r="G48" s="70">
        <v>0</v>
      </c>
      <c r="H48" s="70">
        <v>0</v>
      </c>
      <c r="I48" s="5"/>
      <c r="J48" s="6"/>
      <c r="K48" s="7"/>
      <c r="L48" s="62"/>
    </row>
    <row r="49" spans="1:12" x14ac:dyDescent="0.25">
      <c r="A49" s="207"/>
      <c r="B49" s="207"/>
      <c r="C49" s="32" t="s">
        <v>114</v>
      </c>
      <c r="D49" s="70">
        <v>66</v>
      </c>
      <c r="E49" s="70">
        <v>66</v>
      </c>
      <c r="F49" s="5">
        <v>0</v>
      </c>
      <c r="G49" s="70">
        <v>0</v>
      </c>
      <c r="H49" s="70">
        <v>12</v>
      </c>
      <c r="I49" s="5">
        <f t="shared" si="9"/>
        <v>12</v>
      </c>
      <c r="J49" s="6">
        <f t="shared" si="18"/>
        <v>18.181818181818183</v>
      </c>
      <c r="K49" s="7">
        <f t="shared" si="19"/>
        <v>18.181818181818183</v>
      </c>
      <c r="L49" s="62"/>
    </row>
    <row r="50" spans="1:12" x14ac:dyDescent="0.25">
      <c r="A50" s="207"/>
      <c r="B50" s="207"/>
      <c r="C50" s="3" t="s">
        <v>115</v>
      </c>
      <c r="D50" s="70">
        <v>46</v>
      </c>
      <c r="E50" s="70">
        <v>46</v>
      </c>
      <c r="F50" s="5">
        <v>0</v>
      </c>
      <c r="G50" s="70">
        <v>0</v>
      </c>
      <c r="H50" s="70">
        <v>0</v>
      </c>
      <c r="I50" s="5">
        <f t="shared" si="9"/>
        <v>0</v>
      </c>
      <c r="J50" s="6">
        <f t="shared" si="18"/>
        <v>0</v>
      </c>
      <c r="K50" s="7">
        <f t="shared" si="19"/>
        <v>0</v>
      </c>
      <c r="L50" s="62"/>
    </row>
    <row r="51" spans="1:12" x14ac:dyDescent="0.25">
      <c r="A51" s="207"/>
      <c r="B51" s="207"/>
      <c r="C51" s="3" t="s">
        <v>120</v>
      </c>
      <c r="D51" s="70">
        <v>2003</v>
      </c>
      <c r="E51" s="70">
        <v>2173</v>
      </c>
      <c r="F51" s="5">
        <v>377</v>
      </c>
      <c r="G51" s="70">
        <v>0</v>
      </c>
      <c r="H51" s="70">
        <v>0</v>
      </c>
      <c r="I51" s="5">
        <f t="shared" ref="I51" si="20">F51+G51+H51</f>
        <v>377</v>
      </c>
      <c r="J51" s="6">
        <f t="shared" ref="J51" si="21">I51/D51*100</f>
        <v>18.821767348976532</v>
      </c>
      <c r="K51" s="7">
        <f t="shared" ref="K51" si="22">I51/E51*100</f>
        <v>17.349286700414172</v>
      </c>
      <c r="L51" s="62"/>
    </row>
    <row r="52" spans="1:12" x14ac:dyDescent="0.25">
      <c r="A52" s="207"/>
      <c r="B52" s="208"/>
      <c r="C52" s="61" t="s">
        <v>34</v>
      </c>
      <c r="D52" s="86">
        <f>SUM(D46:D51)</f>
        <v>3628</v>
      </c>
      <c r="E52" s="86">
        <f>SUM(E46:E51)</f>
        <v>5243</v>
      </c>
      <c r="F52" s="86">
        <v>377</v>
      </c>
      <c r="G52" s="86">
        <v>1</v>
      </c>
      <c r="H52" s="86">
        <v>12</v>
      </c>
      <c r="I52" s="88">
        <f t="shared" si="9"/>
        <v>390</v>
      </c>
      <c r="J52" s="30">
        <f t="shared" si="18"/>
        <v>10.749724366041896</v>
      </c>
      <c r="K52" s="31">
        <f t="shared" si="19"/>
        <v>7.4384894144573721</v>
      </c>
      <c r="L52" s="62"/>
    </row>
    <row r="53" spans="1:12" x14ac:dyDescent="0.25">
      <c r="A53" s="142" t="s">
        <v>35</v>
      </c>
      <c r="B53" s="210"/>
      <c r="C53" s="143"/>
      <c r="D53" s="86">
        <f>D52+D45+D39+D37+D27</f>
        <v>12159</v>
      </c>
      <c r="E53" s="86">
        <f>E52+E45+E39+E37+E27</f>
        <v>18155</v>
      </c>
      <c r="F53" s="86">
        <f>F52+F45+F39+F37+F27</f>
        <v>584</v>
      </c>
      <c r="G53" s="86">
        <f>G52+G45+G39+G37+G27</f>
        <v>1</v>
      </c>
      <c r="H53" s="86">
        <f>H52+H45+H39+H37+H27</f>
        <v>402</v>
      </c>
      <c r="I53" s="88">
        <f t="shared" ref="I53" si="23">F53+G53+H53</f>
        <v>987</v>
      </c>
      <c r="J53" s="30">
        <f t="shared" ref="J53" si="24">I53/D53*100</f>
        <v>8.1174438687392065</v>
      </c>
      <c r="K53" s="31">
        <f t="shared" ref="K53" si="25">I53/E53*100</f>
        <v>5.4365188653263559</v>
      </c>
      <c r="L53" s="62"/>
    </row>
    <row r="54" spans="1:12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</row>
    <row r="55" spans="1:12" x14ac:dyDescent="0.25">
      <c r="A55" s="62"/>
      <c r="B55" s="211" t="s">
        <v>221</v>
      </c>
      <c r="C55" s="211"/>
      <c r="D55" s="211"/>
      <c r="E55" s="211"/>
      <c r="F55" s="211"/>
      <c r="G55" s="211"/>
      <c r="H55" s="211"/>
      <c r="I55" s="62"/>
      <c r="J55" s="62"/>
      <c r="K55" s="62"/>
      <c r="L55" s="62"/>
    </row>
    <row r="56" spans="1:12" ht="15" customHeight="1" x14ac:dyDescent="0.25">
      <c r="A56" s="62"/>
      <c r="B56" s="91" t="s">
        <v>222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</row>
    <row r="57" spans="1:12" ht="15" customHeight="1" x14ac:dyDescent="0.25">
      <c r="A57" s="62"/>
      <c r="B57" s="9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pans="1:12" ht="43.5" customHeight="1" x14ac:dyDescent="0.25">
      <c r="A58" s="93" t="s">
        <v>88</v>
      </c>
      <c r="B58" s="93" t="s">
        <v>31</v>
      </c>
      <c r="C58" s="94" t="s">
        <v>89</v>
      </c>
      <c r="D58" s="94" t="s">
        <v>90</v>
      </c>
      <c r="E58" s="95" t="s">
        <v>80</v>
      </c>
      <c r="F58" s="95" t="s">
        <v>81</v>
      </c>
      <c r="G58" s="95" t="s">
        <v>82</v>
      </c>
      <c r="H58" s="94" t="s">
        <v>108</v>
      </c>
      <c r="I58" s="96" t="s">
        <v>188</v>
      </c>
      <c r="J58" s="97" t="s">
        <v>191</v>
      </c>
      <c r="K58" s="33"/>
      <c r="L58" s="74"/>
    </row>
    <row r="59" spans="1:12" ht="36.75" customHeight="1" x14ac:dyDescent="0.25">
      <c r="A59" s="98">
        <v>1</v>
      </c>
      <c r="B59" s="94" t="s">
        <v>5</v>
      </c>
      <c r="C59" s="98" t="s">
        <v>223</v>
      </c>
      <c r="D59" s="98" t="s">
        <v>224</v>
      </c>
      <c r="E59" s="95">
        <v>28</v>
      </c>
      <c r="F59" s="95">
        <v>0</v>
      </c>
      <c r="G59" s="95">
        <v>0</v>
      </c>
      <c r="H59" s="98" t="s">
        <v>225</v>
      </c>
      <c r="I59" s="96" t="s">
        <v>189</v>
      </c>
      <c r="J59" s="98" t="s">
        <v>190</v>
      </c>
      <c r="K59" s="33"/>
      <c r="L59" s="74"/>
    </row>
    <row r="60" spans="1:12" ht="28.5" customHeight="1" x14ac:dyDescent="0.25">
      <c r="A60" s="99">
        <v>2</v>
      </c>
      <c r="B60" s="94" t="s">
        <v>15</v>
      </c>
      <c r="C60" s="94" t="s">
        <v>184</v>
      </c>
      <c r="D60" s="97" t="s">
        <v>226</v>
      </c>
      <c r="E60" s="98">
        <v>3</v>
      </c>
      <c r="F60" s="98">
        <v>0</v>
      </c>
      <c r="G60" s="98">
        <v>0</v>
      </c>
      <c r="H60" s="100" t="s">
        <v>227</v>
      </c>
      <c r="I60" s="96" t="s">
        <v>189</v>
      </c>
      <c r="J60" s="98" t="s">
        <v>190</v>
      </c>
      <c r="K60" s="33"/>
      <c r="L60" s="74"/>
    </row>
    <row r="61" spans="1:12" ht="33" customHeight="1" x14ac:dyDescent="0.25">
      <c r="A61" s="99">
        <v>3</v>
      </c>
      <c r="B61" s="94" t="s">
        <v>15</v>
      </c>
      <c r="C61" s="94" t="s">
        <v>228</v>
      </c>
      <c r="D61" s="100" t="s">
        <v>229</v>
      </c>
      <c r="E61" s="98">
        <v>1</v>
      </c>
      <c r="F61" s="98">
        <v>0</v>
      </c>
      <c r="G61" s="98">
        <v>0</v>
      </c>
      <c r="H61" s="93" t="s">
        <v>230</v>
      </c>
      <c r="I61" s="96" t="s">
        <v>189</v>
      </c>
      <c r="J61" s="98" t="s">
        <v>190</v>
      </c>
      <c r="K61" s="33"/>
      <c r="L61" s="74"/>
    </row>
    <row r="62" spans="1:12" ht="33.75" customHeight="1" x14ac:dyDescent="0.25">
      <c r="A62" s="101">
        <v>4</v>
      </c>
      <c r="B62" s="94" t="s">
        <v>15</v>
      </c>
      <c r="C62" s="94" t="s">
        <v>231</v>
      </c>
      <c r="D62" s="102" t="s">
        <v>232</v>
      </c>
      <c r="E62" s="98">
        <v>12</v>
      </c>
      <c r="F62" s="98">
        <v>0</v>
      </c>
      <c r="G62" s="98">
        <v>0</v>
      </c>
      <c r="H62" s="100" t="s">
        <v>233</v>
      </c>
      <c r="I62" s="96" t="s">
        <v>189</v>
      </c>
      <c r="J62" s="98" t="s">
        <v>190</v>
      </c>
      <c r="K62" s="33"/>
      <c r="L62" s="74"/>
    </row>
    <row r="63" spans="1:12" ht="30" customHeight="1" x14ac:dyDescent="0.25">
      <c r="A63" s="101">
        <v>5</v>
      </c>
      <c r="B63" s="94" t="s">
        <v>15</v>
      </c>
      <c r="C63" s="94" t="s">
        <v>234</v>
      </c>
      <c r="D63" s="100" t="s">
        <v>235</v>
      </c>
      <c r="E63" s="98">
        <v>1</v>
      </c>
      <c r="F63" s="98">
        <v>0</v>
      </c>
      <c r="G63" s="98">
        <v>0</v>
      </c>
      <c r="H63" s="103" t="s">
        <v>236</v>
      </c>
      <c r="I63" s="96" t="s">
        <v>189</v>
      </c>
      <c r="J63" s="98" t="s">
        <v>190</v>
      </c>
      <c r="K63" s="33"/>
      <c r="L63" s="74"/>
    </row>
    <row r="64" spans="1:12" ht="32.25" customHeight="1" x14ac:dyDescent="0.25">
      <c r="A64" s="101">
        <v>6</v>
      </c>
      <c r="B64" s="94" t="s">
        <v>15</v>
      </c>
      <c r="C64" s="94" t="s">
        <v>237</v>
      </c>
      <c r="D64" s="102" t="s">
        <v>238</v>
      </c>
      <c r="E64" s="98">
        <v>87</v>
      </c>
      <c r="F64" s="98">
        <v>0</v>
      </c>
      <c r="G64" s="98">
        <v>0</v>
      </c>
      <c r="H64" s="100" t="s">
        <v>239</v>
      </c>
      <c r="I64" s="96" t="s">
        <v>189</v>
      </c>
      <c r="J64" s="98" t="s">
        <v>190</v>
      </c>
      <c r="K64" s="33"/>
      <c r="L64" s="74"/>
    </row>
    <row r="65" spans="1:12" ht="35.25" customHeight="1" x14ac:dyDescent="0.25">
      <c r="A65" s="101">
        <v>7</v>
      </c>
      <c r="B65" s="94" t="s">
        <v>15</v>
      </c>
      <c r="C65" s="94" t="s">
        <v>237</v>
      </c>
      <c r="D65" s="100" t="s">
        <v>240</v>
      </c>
      <c r="E65" s="94">
        <v>11</v>
      </c>
      <c r="F65" s="98">
        <v>0</v>
      </c>
      <c r="G65" s="98">
        <v>0</v>
      </c>
      <c r="H65" s="100" t="s">
        <v>239</v>
      </c>
      <c r="I65" s="96" t="s">
        <v>189</v>
      </c>
      <c r="J65" s="98" t="s">
        <v>190</v>
      </c>
      <c r="K65" s="33"/>
      <c r="L65" s="74"/>
    </row>
    <row r="66" spans="1:12" ht="30.75" customHeight="1" x14ac:dyDescent="0.25">
      <c r="A66" s="101">
        <v>8</v>
      </c>
      <c r="B66" s="94" t="s">
        <v>15</v>
      </c>
      <c r="C66" s="94" t="s">
        <v>241</v>
      </c>
      <c r="D66" s="102" t="s">
        <v>242</v>
      </c>
      <c r="E66" s="98">
        <v>1</v>
      </c>
      <c r="F66" s="98">
        <v>0</v>
      </c>
      <c r="G66" s="98">
        <v>0</v>
      </c>
      <c r="H66" s="103" t="s">
        <v>243</v>
      </c>
      <c r="I66" s="96" t="s">
        <v>189</v>
      </c>
      <c r="J66" s="98" t="s">
        <v>190</v>
      </c>
      <c r="K66" s="33"/>
      <c r="L66" s="74"/>
    </row>
    <row r="67" spans="1:12" ht="32.25" customHeight="1" x14ac:dyDescent="0.25">
      <c r="A67" s="101">
        <v>9</v>
      </c>
      <c r="B67" s="94" t="s">
        <v>15</v>
      </c>
      <c r="C67" s="94" t="s">
        <v>244</v>
      </c>
      <c r="D67" s="100" t="s">
        <v>245</v>
      </c>
      <c r="E67" s="98">
        <v>2</v>
      </c>
      <c r="F67" s="98">
        <v>0</v>
      </c>
      <c r="G67" s="98">
        <v>0</v>
      </c>
      <c r="H67" s="100" t="s">
        <v>246</v>
      </c>
      <c r="I67" s="96" t="s">
        <v>189</v>
      </c>
      <c r="J67" s="98" t="s">
        <v>190</v>
      </c>
      <c r="K67" s="33"/>
      <c r="L67" s="74"/>
    </row>
    <row r="68" spans="1:12" ht="33.75" customHeight="1" x14ac:dyDescent="0.25">
      <c r="A68" s="101">
        <v>10</v>
      </c>
      <c r="B68" s="94" t="s">
        <v>15</v>
      </c>
      <c r="C68" s="94" t="s">
        <v>247</v>
      </c>
      <c r="D68" s="100" t="s">
        <v>248</v>
      </c>
      <c r="E68" s="98">
        <v>20</v>
      </c>
      <c r="F68" s="98">
        <v>0</v>
      </c>
      <c r="G68" s="98">
        <v>0</v>
      </c>
      <c r="H68" s="103" t="s">
        <v>249</v>
      </c>
      <c r="I68" s="96" t="s">
        <v>189</v>
      </c>
      <c r="J68" s="98" t="s">
        <v>190</v>
      </c>
      <c r="K68" s="33"/>
      <c r="L68" s="74"/>
    </row>
    <row r="69" spans="1:12" ht="33.75" customHeight="1" x14ac:dyDescent="0.25">
      <c r="A69" s="101">
        <v>11</v>
      </c>
      <c r="B69" s="94" t="s">
        <v>15</v>
      </c>
      <c r="C69" s="94" t="s">
        <v>183</v>
      </c>
      <c r="D69" s="100" t="s">
        <v>250</v>
      </c>
      <c r="E69" s="98">
        <v>46</v>
      </c>
      <c r="F69" s="98">
        <v>0</v>
      </c>
      <c r="G69" s="98">
        <v>0</v>
      </c>
      <c r="H69" s="100" t="s">
        <v>251</v>
      </c>
      <c r="I69" s="96" t="s">
        <v>189</v>
      </c>
      <c r="J69" s="98" t="s">
        <v>190</v>
      </c>
      <c r="K69" s="33"/>
      <c r="L69" s="74"/>
    </row>
    <row r="70" spans="1:12" ht="32.25" customHeight="1" x14ac:dyDescent="0.25">
      <c r="A70" s="101">
        <v>12</v>
      </c>
      <c r="B70" s="94" t="s">
        <v>15</v>
      </c>
      <c r="C70" s="94" t="s">
        <v>183</v>
      </c>
      <c r="D70" s="102" t="s">
        <v>252</v>
      </c>
      <c r="E70" s="94">
        <v>26</v>
      </c>
      <c r="F70" s="98">
        <v>0</v>
      </c>
      <c r="G70" s="98">
        <v>0</v>
      </c>
      <c r="H70" s="100" t="s">
        <v>253</v>
      </c>
      <c r="I70" s="96" t="s">
        <v>189</v>
      </c>
      <c r="J70" s="98" t="s">
        <v>190</v>
      </c>
      <c r="K70" s="62"/>
      <c r="L70" s="62"/>
    </row>
    <row r="71" spans="1:12" ht="35.25" customHeight="1" x14ac:dyDescent="0.25">
      <c r="A71" s="101">
        <v>13</v>
      </c>
      <c r="B71" s="94" t="s">
        <v>15</v>
      </c>
      <c r="C71" s="94" t="s">
        <v>254</v>
      </c>
      <c r="D71" s="100" t="s">
        <v>255</v>
      </c>
      <c r="E71" s="94">
        <v>17</v>
      </c>
      <c r="F71" s="98">
        <v>0</v>
      </c>
      <c r="G71" s="98">
        <v>0</v>
      </c>
      <c r="H71" s="100" t="s">
        <v>256</v>
      </c>
      <c r="I71" s="96" t="s">
        <v>189</v>
      </c>
      <c r="J71" s="98" t="s">
        <v>190</v>
      </c>
      <c r="K71" s="9"/>
      <c r="L71" s="74"/>
    </row>
    <row r="72" spans="1:12" ht="27.75" customHeight="1" x14ac:dyDescent="0.25">
      <c r="A72" s="101">
        <v>14</v>
      </c>
      <c r="B72" s="94" t="s">
        <v>15</v>
      </c>
      <c r="C72" s="94" t="s">
        <v>183</v>
      </c>
      <c r="D72" s="100" t="s">
        <v>257</v>
      </c>
      <c r="E72" s="94">
        <v>41</v>
      </c>
      <c r="F72" s="98">
        <v>0</v>
      </c>
      <c r="G72" s="98">
        <v>0</v>
      </c>
      <c r="H72" s="104" t="s">
        <v>258</v>
      </c>
      <c r="I72" s="96" t="s">
        <v>189</v>
      </c>
      <c r="J72" s="98" t="s">
        <v>190</v>
      </c>
      <c r="K72" s="74"/>
      <c r="L72" s="74"/>
    </row>
    <row r="73" spans="1:12" ht="36" customHeight="1" x14ac:dyDescent="0.25">
      <c r="A73" s="101">
        <v>15</v>
      </c>
      <c r="B73" s="94" t="s">
        <v>15</v>
      </c>
      <c r="C73" s="94" t="s">
        <v>183</v>
      </c>
      <c r="D73" s="100" t="s">
        <v>259</v>
      </c>
      <c r="E73" s="94">
        <v>3</v>
      </c>
      <c r="F73" s="98">
        <v>0</v>
      </c>
      <c r="G73" s="98">
        <v>0</v>
      </c>
      <c r="H73" s="105" t="s">
        <v>260</v>
      </c>
      <c r="I73" s="96" t="s">
        <v>189</v>
      </c>
      <c r="J73" s="98" t="s">
        <v>190</v>
      </c>
      <c r="K73" s="9"/>
      <c r="L73" s="74"/>
    </row>
    <row r="74" spans="1:12" ht="30.75" customHeight="1" x14ac:dyDescent="0.25">
      <c r="A74" s="101">
        <v>16</v>
      </c>
      <c r="B74" s="106" t="s">
        <v>5</v>
      </c>
      <c r="C74" s="94" t="s">
        <v>261</v>
      </c>
      <c r="D74" s="100" t="s">
        <v>262</v>
      </c>
      <c r="E74" s="94">
        <v>3</v>
      </c>
      <c r="F74" s="98">
        <v>0</v>
      </c>
      <c r="G74" s="98">
        <v>0</v>
      </c>
      <c r="H74" s="103" t="s">
        <v>263</v>
      </c>
      <c r="I74" s="96" t="s">
        <v>189</v>
      </c>
      <c r="J74" s="98" t="s">
        <v>190</v>
      </c>
      <c r="K74" s="9"/>
      <c r="L74" s="74"/>
    </row>
    <row r="75" spans="1:12" ht="30.75" customHeight="1" x14ac:dyDescent="0.25">
      <c r="A75" s="101">
        <v>17</v>
      </c>
      <c r="B75" s="94" t="s">
        <v>10</v>
      </c>
      <c r="C75" s="94" t="s">
        <v>264</v>
      </c>
      <c r="D75" s="102" t="s">
        <v>265</v>
      </c>
      <c r="E75" s="94">
        <v>6</v>
      </c>
      <c r="F75" s="94">
        <v>0</v>
      </c>
      <c r="G75" s="94">
        <v>0</v>
      </c>
      <c r="H75" s="103" t="s">
        <v>266</v>
      </c>
      <c r="I75" s="96" t="s">
        <v>189</v>
      </c>
      <c r="J75" s="98" t="s">
        <v>190</v>
      </c>
      <c r="K75" s="9"/>
      <c r="L75" s="74"/>
    </row>
    <row r="76" spans="1:12" ht="33" customHeight="1" x14ac:dyDescent="0.25">
      <c r="A76" s="101">
        <v>18</v>
      </c>
      <c r="B76" s="5" t="s">
        <v>5</v>
      </c>
      <c r="C76" s="94" t="s">
        <v>267</v>
      </c>
      <c r="D76" s="107" t="s">
        <v>268</v>
      </c>
      <c r="E76" s="94">
        <v>1</v>
      </c>
      <c r="F76" s="98">
        <v>0</v>
      </c>
      <c r="G76" s="98">
        <v>0</v>
      </c>
      <c r="H76" s="100" t="s">
        <v>269</v>
      </c>
      <c r="I76" s="96" t="s">
        <v>189</v>
      </c>
      <c r="J76" s="98" t="s">
        <v>190</v>
      </c>
      <c r="K76" s="9"/>
      <c r="L76" s="74"/>
    </row>
    <row r="77" spans="1:12" ht="30" customHeight="1" x14ac:dyDescent="0.25">
      <c r="A77" s="101">
        <v>19</v>
      </c>
      <c r="B77" s="94" t="s">
        <v>5</v>
      </c>
      <c r="C77" s="108" t="s">
        <v>270</v>
      </c>
      <c r="D77" s="100" t="s">
        <v>271</v>
      </c>
      <c r="E77" s="94">
        <v>49</v>
      </c>
      <c r="F77" s="98">
        <v>0</v>
      </c>
      <c r="G77" s="98">
        <v>0</v>
      </c>
      <c r="H77" s="109" t="s">
        <v>272</v>
      </c>
      <c r="I77" s="96" t="s">
        <v>189</v>
      </c>
      <c r="J77" s="98" t="s">
        <v>190</v>
      </c>
      <c r="K77" s="9"/>
      <c r="L77" s="74"/>
    </row>
    <row r="78" spans="1:12" ht="36" customHeight="1" x14ac:dyDescent="0.25">
      <c r="A78" s="101">
        <v>20</v>
      </c>
      <c r="B78" s="94" t="s">
        <v>15</v>
      </c>
      <c r="C78" s="94" t="s">
        <v>183</v>
      </c>
      <c r="D78" s="100" t="s">
        <v>273</v>
      </c>
      <c r="E78" s="110">
        <v>25</v>
      </c>
      <c r="F78" s="98">
        <v>0</v>
      </c>
      <c r="G78" s="98">
        <v>0</v>
      </c>
      <c r="H78" s="111" t="s">
        <v>258</v>
      </c>
      <c r="I78" s="96" t="s">
        <v>189</v>
      </c>
      <c r="J78" s="98" t="s">
        <v>190</v>
      </c>
      <c r="K78" s="9"/>
      <c r="L78" s="74"/>
    </row>
    <row r="79" spans="1:12" ht="29.25" customHeight="1" x14ac:dyDescent="0.25">
      <c r="A79" s="101">
        <v>21</v>
      </c>
      <c r="B79" s="94" t="s">
        <v>5</v>
      </c>
      <c r="C79" s="112" t="s">
        <v>267</v>
      </c>
      <c r="D79" s="100" t="s">
        <v>274</v>
      </c>
      <c r="E79" s="94">
        <v>2</v>
      </c>
      <c r="F79" s="98">
        <v>0</v>
      </c>
      <c r="G79" s="98">
        <v>0</v>
      </c>
      <c r="H79" s="100" t="s">
        <v>275</v>
      </c>
      <c r="I79" s="96" t="s">
        <v>189</v>
      </c>
      <c r="J79" s="98" t="s">
        <v>190</v>
      </c>
      <c r="K79" s="9"/>
      <c r="L79" s="74"/>
    </row>
    <row r="80" spans="1:12" ht="31.5" customHeight="1" x14ac:dyDescent="0.25">
      <c r="A80" s="101">
        <v>22</v>
      </c>
      <c r="B80" s="94" t="s">
        <v>5</v>
      </c>
      <c r="C80" s="113" t="s">
        <v>180</v>
      </c>
      <c r="D80" s="100" t="s">
        <v>276</v>
      </c>
      <c r="E80" s="94">
        <v>12</v>
      </c>
      <c r="F80" s="98">
        <v>0</v>
      </c>
      <c r="G80" s="98">
        <v>0</v>
      </c>
      <c r="H80" s="100" t="s">
        <v>181</v>
      </c>
      <c r="I80" s="96" t="s">
        <v>189</v>
      </c>
      <c r="J80" s="98" t="s">
        <v>190</v>
      </c>
      <c r="K80" s="9"/>
      <c r="L80" s="74"/>
    </row>
    <row r="81" spans="1:13" ht="26.25" customHeight="1" x14ac:dyDescent="0.25">
      <c r="A81" s="101">
        <v>23</v>
      </c>
      <c r="B81" s="94" t="s">
        <v>10</v>
      </c>
      <c r="C81" s="105" t="s">
        <v>107</v>
      </c>
      <c r="D81" s="100" t="s">
        <v>277</v>
      </c>
      <c r="E81" s="100">
        <v>4</v>
      </c>
      <c r="F81" s="94">
        <v>0</v>
      </c>
      <c r="G81" s="94">
        <v>0</v>
      </c>
      <c r="H81" s="100" t="s">
        <v>278</v>
      </c>
      <c r="I81" s="96" t="s">
        <v>189</v>
      </c>
      <c r="J81" s="98" t="s">
        <v>190</v>
      </c>
      <c r="K81" s="9"/>
      <c r="L81" s="74"/>
    </row>
    <row r="82" spans="1:13" ht="28.5" customHeight="1" x14ac:dyDescent="0.25">
      <c r="A82" s="101">
        <v>24</v>
      </c>
      <c r="B82" s="94" t="s">
        <v>10</v>
      </c>
      <c r="C82" s="105" t="s">
        <v>106</v>
      </c>
      <c r="D82" s="100" t="s">
        <v>279</v>
      </c>
      <c r="E82" s="94">
        <v>6</v>
      </c>
      <c r="F82" s="94">
        <v>0</v>
      </c>
      <c r="G82" s="94">
        <v>0</v>
      </c>
      <c r="H82" s="105" t="s">
        <v>280</v>
      </c>
      <c r="I82" s="96" t="s">
        <v>189</v>
      </c>
      <c r="J82" s="98" t="s">
        <v>190</v>
      </c>
      <c r="K82" s="9"/>
      <c r="L82" s="74"/>
    </row>
    <row r="83" spans="1:13" ht="28.5" customHeight="1" x14ac:dyDescent="0.25">
      <c r="A83" s="101">
        <v>25</v>
      </c>
      <c r="B83" s="94" t="s">
        <v>5</v>
      </c>
      <c r="C83" s="105" t="s">
        <v>281</v>
      </c>
      <c r="D83" s="100" t="s">
        <v>282</v>
      </c>
      <c r="E83" s="94">
        <v>5</v>
      </c>
      <c r="F83" s="98">
        <v>0</v>
      </c>
      <c r="G83" s="98">
        <v>0</v>
      </c>
      <c r="H83" s="105" t="s">
        <v>283</v>
      </c>
      <c r="I83" s="96" t="s">
        <v>189</v>
      </c>
      <c r="J83" s="98" t="s">
        <v>190</v>
      </c>
      <c r="K83" s="9"/>
      <c r="L83" s="74"/>
    </row>
    <row r="84" spans="1:13" ht="33" customHeight="1" x14ac:dyDescent="0.25">
      <c r="A84" s="101">
        <v>26</v>
      </c>
      <c r="B84" s="94" t="s">
        <v>5</v>
      </c>
      <c r="C84" s="105" t="s">
        <v>182</v>
      </c>
      <c r="D84" s="102" t="s">
        <v>284</v>
      </c>
      <c r="E84" s="94">
        <v>3</v>
      </c>
      <c r="F84" s="98">
        <v>0</v>
      </c>
      <c r="G84" s="98">
        <v>0</v>
      </c>
      <c r="H84" s="105" t="s">
        <v>285</v>
      </c>
      <c r="I84" s="96" t="s">
        <v>189</v>
      </c>
      <c r="J84" s="98" t="s">
        <v>190</v>
      </c>
      <c r="K84" s="9"/>
      <c r="L84" s="74"/>
    </row>
    <row r="85" spans="1:13" ht="36" customHeight="1" x14ac:dyDescent="0.25">
      <c r="A85" s="101">
        <v>27</v>
      </c>
      <c r="B85" s="94" t="s">
        <v>10</v>
      </c>
      <c r="C85" s="105" t="s">
        <v>178</v>
      </c>
      <c r="D85" s="100" t="s">
        <v>286</v>
      </c>
      <c r="E85" s="94">
        <v>3</v>
      </c>
      <c r="F85" s="94">
        <v>0</v>
      </c>
      <c r="G85" s="94">
        <v>0</v>
      </c>
      <c r="H85" s="105" t="s">
        <v>287</v>
      </c>
      <c r="I85" s="96" t="s">
        <v>189</v>
      </c>
      <c r="J85" s="98" t="s">
        <v>190</v>
      </c>
      <c r="K85" s="9"/>
      <c r="L85" s="74"/>
    </row>
    <row r="86" spans="1:13" ht="30.75" customHeight="1" x14ac:dyDescent="0.25">
      <c r="A86" s="101">
        <v>28</v>
      </c>
      <c r="B86" s="108" t="s">
        <v>5</v>
      </c>
      <c r="C86" s="105" t="s">
        <v>288</v>
      </c>
      <c r="D86" s="100" t="s">
        <v>289</v>
      </c>
      <c r="E86" s="94">
        <v>1</v>
      </c>
      <c r="F86" s="98">
        <v>0</v>
      </c>
      <c r="G86" s="98">
        <v>0</v>
      </c>
      <c r="H86" s="100" t="s">
        <v>290</v>
      </c>
      <c r="I86" s="96" t="s">
        <v>189</v>
      </c>
      <c r="J86" s="98" t="s">
        <v>190</v>
      </c>
      <c r="K86" s="9"/>
      <c r="L86" s="74"/>
    </row>
    <row r="87" spans="1:13" ht="30" customHeight="1" x14ac:dyDescent="0.25">
      <c r="A87" s="99">
        <v>29</v>
      </c>
      <c r="B87" s="94" t="s">
        <v>15</v>
      </c>
      <c r="C87" s="94" t="s">
        <v>185</v>
      </c>
      <c r="D87" s="100" t="s">
        <v>291</v>
      </c>
      <c r="E87" s="98">
        <v>14</v>
      </c>
      <c r="F87" s="98">
        <v>0</v>
      </c>
      <c r="G87" s="98">
        <v>0</v>
      </c>
      <c r="H87" s="100" t="s">
        <v>292</v>
      </c>
      <c r="I87" s="96" t="s">
        <v>189</v>
      </c>
      <c r="J87" s="98" t="s">
        <v>190</v>
      </c>
      <c r="K87" s="9"/>
      <c r="L87" s="74"/>
    </row>
    <row r="88" spans="1:13" ht="24.95" customHeight="1" x14ac:dyDescent="0.25">
      <c r="A88" s="114">
        <v>30</v>
      </c>
      <c r="B88" s="94" t="s">
        <v>15</v>
      </c>
      <c r="C88" s="94" t="s">
        <v>293</v>
      </c>
      <c r="D88" s="100" t="s">
        <v>294</v>
      </c>
      <c r="E88" s="98">
        <v>20</v>
      </c>
      <c r="F88" s="115">
        <v>0</v>
      </c>
      <c r="G88" s="115">
        <v>0</v>
      </c>
      <c r="H88" s="105" t="s">
        <v>295</v>
      </c>
      <c r="I88" s="96" t="s">
        <v>189</v>
      </c>
      <c r="J88" s="98" t="s">
        <v>190</v>
      </c>
      <c r="K88" s="9"/>
      <c r="L88" s="74"/>
    </row>
    <row r="89" spans="1:13" ht="24.95" customHeight="1" x14ac:dyDescent="0.25">
      <c r="A89" s="99">
        <v>31</v>
      </c>
      <c r="B89" s="94" t="s">
        <v>15</v>
      </c>
      <c r="C89" s="94" t="s">
        <v>231</v>
      </c>
      <c r="D89" s="100" t="s">
        <v>296</v>
      </c>
      <c r="E89" s="98">
        <v>47</v>
      </c>
      <c r="F89" s="98">
        <v>0</v>
      </c>
      <c r="G89" s="98">
        <v>0</v>
      </c>
      <c r="H89" s="100" t="s">
        <v>297</v>
      </c>
      <c r="I89" s="96" t="s">
        <v>189</v>
      </c>
      <c r="J89" s="98" t="s">
        <v>190</v>
      </c>
      <c r="K89" s="9"/>
      <c r="L89" s="74"/>
    </row>
    <row r="90" spans="1:13" ht="15.75" customHeight="1" x14ac:dyDescent="0.25">
      <c r="A90" s="99">
        <v>32</v>
      </c>
      <c r="B90" s="94" t="s">
        <v>5</v>
      </c>
      <c r="C90" s="105" t="s">
        <v>179</v>
      </c>
      <c r="D90" s="100" t="s">
        <v>298</v>
      </c>
      <c r="E90" s="94">
        <v>4</v>
      </c>
      <c r="F90" s="98">
        <v>0</v>
      </c>
      <c r="G90" s="98">
        <v>0</v>
      </c>
      <c r="H90" s="105" t="s">
        <v>299</v>
      </c>
      <c r="I90" s="96" t="s">
        <v>189</v>
      </c>
      <c r="J90" s="98" t="s">
        <v>190</v>
      </c>
      <c r="K90" s="9"/>
      <c r="L90" s="74"/>
    </row>
    <row r="91" spans="1:13" ht="57.75" customHeight="1" x14ac:dyDescent="0.25">
      <c r="A91" s="99">
        <v>33</v>
      </c>
      <c r="B91" s="94" t="s">
        <v>5</v>
      </c>
      <c r="C91" s="105" t="s">
        <v>300</v>
      </c>
      <c r="D91" s="100" t="s">
        <v>301</v>
      </c>
      <c r="E91" s="94">
        <v>2</v>
      </c>
      <c r="F91" s="98">
        <v>0</v>
      </c>
      <c r="G91" s="98">
        <v>0</v>
      </c>
      <c r="H91" s="105" t="s">
        <v>302</v>
      </c>
      <c r="I91" s="96" t="s">
        <v>189</v>
      </c>
      <c r="J91" s="98" t="s">
        <v>190</v>
      </c>
      <c r="K91" s="9"/>
      <c r="L91" s="74"/>
    </row>
    <row r="92" spans="1:13" ht="40.5" customHeight="1" x14ac:dyDescent="0.25">
      <c r="A92" s="99">
        <v>34</v>
      </c>
      <c r="B92" s="94" t="s">
        <v>5</v>
      </c>
      <c r="C92" s="105" t="s">
        <v>303</v>
      </c>
      <c r="D92" s="100" t="s">
        <v>304</v>
      </c>
      <c r="E92" s="94">
        <v>49</v>
      </c>
      <c r="F92" s="98">
        <v>0</v>
      </c>
      <c r="G92" s="98">
        <v>0</v>
      </c>
      <c r="H92" s="100" t="s">
        <v>305</v>
      </c>
      <c r="I92" s="96" t="s">
        <v>189</v>
      </c>
      <c r="J92" s="98" t="s">
        <v>190</v>
      </c>
      <c r="K92" s="9"/>
      <c r="L92" s="74"/>
    </row>
    <row r="93" spans="1:13" ht="36" customHeight="1" x14ac:dyDescent="0.25">
      <c r="A93" s="99">
        <v>35</v>
      </c>
      <c r="B93" s="94" t="s">
        <v>5</v>
      </c>
      <c r="C93" s="116" t="s">
        <v>306</v>
      </c>
      <c r="D93" s="100" t="s">
        <v>307</v>
      </c>
      <c r="E93" s="116">
        <v>29</v>
      </c>
      <c r="F93" s="116">
        <v>0</v>
      </c>
      <c r="G93" s="116">
        <v>0</v>
      </c>
      <c r="H93" s="117" t="s">
        <v>308</v>
      </c>
      <c r="I93" s="96" t="s">
        <v>189</v>
      </c>
      <c r="J93" s="98" t="s">
        <v>190</v>
      </c>
      <c r="K93" s="9"/>
      <c r="L93" s="74"/>
    </row>
    <row r="94" spans="1:13" ht="25.5" customHeight="1" x14ac:dyDescent="0.25">
      <c r="A94" s="118"/>
      <c r="B94" s="119" t="s">
        <v>309</v>
      </c>
      <c r="C94" s="114"/>
      <c r="D94" s="114"/>
      <c r="E94" s="120">
        <v>584</v>
      </c>
      <c r="F94" s="120">
        <v>0</v>
      </c>
      <c r="G94" s="120">
        <f>SUM(G60:G93)</f>
        <v>0</v>
      </c>
      <c r="H94" s="114"/>
      <c r="I94" s="98"/>
      <c r="J94" s="98"/>
      <c r="K94" s="9"/>
      <c r="L94" s="74"/>
    </row>
    <row r="95" spans="1:13" ht="15" customHeight="1" x14ac:dyDescent="0.25">
      <c r="A95" s="27"/>
      <c r="B95" s="28"/>
      <c r="C95" s="9"/>
      <c r="D95" s="9"/>
      <c r="E95" s="8"/>
      <c r="F95" s="8"/>
      <c r="G95" s="8"/>
      <c r="H95" s="9"/>
      <c r="I95" s="21"/>
      <c r="J95" s="21"/>
      <c r="K95" s="9"/>
      <c r="L95" s="74"/>
    </row>
    <row r="96" spans="1:13" ht="36" customHeight="1" x14ac:dyDescent="0.25">
      <c r="A96" s="62"/>
      <c r="B96" s="144" t="s">
        <v>17</v>
      </c>
      <c r="C96" s="144"/>
      <c r="D96" s="144"/>
      <c r="E96" s="144"/>
      <c r="F96" s="144"/>
      <c r="G96" s="144"/>
      <c r="H96" s="144"/>
      <c r="I96" s="144"/>
      <c r="J96" s="144"/>
      <c r="K96" s="62"/>
      <c r="L96" s="62"/>
      <c r="M96" s="22"/>
    </row>
    <row r="97" spans="1:13" x14ac:dyDescent="0.25">
      <c r="A97" s="62"/>
      <c r="B97" s="62"/>
      <c r="C97" s="87"/>
      <c r="D97" s="62"/>
      <c r="E97" s="62"/>
      <c r="F97" s="62"/>
      <c r="G97" s="62"/>
      <c r="H97" s="62"/>
      <c r="I97" s="62"/>
      <c r="J97" s="62"/>
      <c r="K97" s="62"/>
      <c r="L97" s="62"/>
      <c r="M97" s="22"/>
    </row>
    <row r="98" spans="1:13" ht="15" customHeight="1" x14ac:dyDescent="0.25">
      <c r="A98" s="73"/>
      <c r="B98" s="144" t="s">
        <v>39</v>
      </c>
      <c r="C98" s="144"/>
      <c r="D98" s="144"/>
      <c r="E98" s="144"/>
      <c r="F98" s="144"/>
      <c r="G98" s="144"/>
      <c r="H98" s="144"/>
      <c r="I98" s="144"/>
      <c r="J98" s="144"/>
      <c r="K98" s="144"/>
      <c r="L98" s="62"/>
      <c r="M98" s="22"/>
    </row>
    <row r="99" spans="1:13" x14ac:dyDescent="0.25">
      <c r="A99" s="75"/>
      <c r="B99" s="16" t="s">
        <v>198</v>
      </c>
      <c r="C99" s="35"/>
      <c r="D99" s="35"/>
      <c r="E99" s="16"/>
      <c r="F99" s="16"/>
      <c r="G99" s="16"/>
      <c r="H99" s="16"/>
      <c r="I99" s="62"/>
      <c r="J99" s="62"/>
      <c r="K99" s="62"/>
      <c r="L99" s="62"/>
      <c r="M99" s="22"/>
    </row>
    <row r="100" spans="1:13" ht="15.75" customHeight="1" x14ac:dyDescent="0.25">
      <c r="A100" s="198" t="s">
        <v>18</v>
      </c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62"/>
      <c r="M100" s="22"/>
    </row>
    <row r="101" spans="1:13" ht="12" customHeight="1" x14ac:dyDescent="0.25">
      <c r="A101" s="62"/>
      <c r="B101" s="62"/>
      <c r="C101" s="87"/>
      <c r="D101" s="62"/>
      <c r="E101" s="62"/>
      <c r="F101" s="62"/>
      <c r="G101" s="62"/>
      <c r="H101" s="62"/>
      <c r="I101" s="12" t="s">
        <v>19</v>
      </c>
      <c r="J101" s="12"/>
      <c r="K101" s="62"/>
      <c r="L101" s="62"/>
      <c r="M101" s="22"/>
    </row>
    <row r="102" spans="1:13" ht="36.75" customHeight="1" x14ac:dyDescent="0.25">
      <c r="A102" s="62"/>
      <c r="B102" s="167" t="s">
        <v>20</v>
      </c>
      <c r="C102" s="167" t="s">
        <v>197</v>
      </c>
      <c r="D102" s="167"/>
      <c r="E102" s="167"/>
      <c r="F102" s="167" t="s">
        <v>196</v>
      </c>
      <c r="G102" s="167"/>
      <c r="H102" s="167"/>
      <c r="I102" s="167"/>
      <c r="J102" s="62"/>
      <c r="K102" s="62"/>
      <c r="L102" s="62"/>
      <c r="M102" s="22"/>
    </row>
    <row r="103" spans="1:13" ht="84.75" customHeight="1" x14ac:dyDescent="0.25">
      <c r="A103" s="62"/>
      <c r="B103" s="167"/>
      <c r="C103" s="86" t="s">
        <v>21</v>
      </c>
      <c r="D103" s="86" t="s">
        <v>22</v>
      </c>
      <c r="E103" s="86" t="s">
        <v>23</v>
      </c>
      <c r="F103" s="194" t="s">
        <v>21</v>
      </c>
      <c r="G103" s="195"/>
      <c r="H103" s="86" t="s">
        <v>22</v>
      </c>
      <c r="I103" s="86" t="s">
        <v>36</v>
      </c>
      <c r="J103" s="62"/>
      <c r="K103" s="62"/>
      <c r="L103" s="62"/>
      <c r="M103" s="22"/>
    </row>
    <row r="104" spans="1:13" ht="27.75" customHeight="1" x14ac:dyDescent="0.25">
      <c r="A104" s="62"/>
      <c r="B104" s="70" t="s">
        <v>24</v>
      </c>
      <c r="C104" s="70">
        <v>6</v>
      </c>
      <c r="D104" s="70">
        <v>24</v>
      </c>
      <c r="E104" s="70">
        <v>0</v>
      </c>
      <c r="F104" s="196">
        <v>5</v>
      </c>
      <c r="G104" s="197"/>
      <c r="H104" s="70">
        <v>20</v>
      </c>
      <c r="I104" s="70">
        <v>0</v>
      </c>
      <c r="J104" s="62"/>
      <c r="K104" s="62"/>
      <c r="L104" s="62"/>
      <c r="M104" s="22"/>
    </row>
    <row r="105" spans="1:13" ht="17.25" customHeight="1" x14ac:dyDescent="0.25">
      <c r="A105" s="62"/>
      <c r="B105" s="70" t="s">
        <v>25</v>
      </c>
      <c r="C105" s="70">
        <v>1</v>
      </c>
      <c r="D105" s="70">
        <v>3</v>
      </c>
      <c r="E105" s="70">
        <v>3</v>
      </c>
      <c r="F105" s="196">
        <v>0</v>
      </c>
      <c r="G105" s="197"/>
      <c r="H105" s="70">
        <v>0</v>
      </c>
      <c r="I105" s="70">
        <v>0</v>
      </c>
      <c r="J105" s="62"/>
      <c r="K105" s="62"/>
      <c r="L105" s="62"/>
      <c r="M105" s="22"/>
    </row>
    <row r="106" spans="1:13" x14ac:dyDescent="0.25">
      <c r="A106" s="62"/>
      <c r="B106" s="70" t="s">
        <v>26</v>
      </c>
      <c r="C106" s="70">
        <v>2</v>
      </c>
      <c r="D106" s="70">
        <v>8</v>
      </c>
      <c r="E106" s="70">
        <v>0</v>
      </c>
      <c r="F106" s="196">
        <v>0</v>
      </c>
      <c r="G106" s="197"/>
      <c r="H106" s="70">
        <v>0</v>
      </c>
      <c r="I106" s="70">
        <v>0</v>
      </c>
      <c r="J106" s="62"/>
      <c r="K106" s="62"/>
      <c r="L106" s="62"/>
      <c r="M106" s="22"/>
    </row>
    <row r="107" spans="1:13" x14ac:dyDescent="0.25">
      <c r="A107" s="62"/>
      <c r="B107" s="70" t="s">
        <v>27</v>
      </c>
      <c r="C107" s="70">
        <v>0</v>
      </c>
      <c r="D107" s="70">
        <v>0</v>
      </c>
      <c r="E107" s="70">
        <v>0</v>
      </c>
      <c r="F107" s="196">
        <v>0</v>
      </c>
      <c r="G107" s="197"/>
      <c r="H107" s="70">
        <v>0</v>
      </c>
      <c r="I107" s="70">
        <v>0</v>
      </c>
      <c r="J107" s="62"/>
      <c r="K107" s="62"/>
      <c r="L107" s="62"/>
      <c r="M107" s="22"/>
    </row>
    <row r="108" spans="1:13" x14ac:dyDescent="0.25">
      <c r="A108" s="62"/>
      <c r="B108" s="86" t="s">
        <v>28</v>
      </c>
      <c r="C108" s="86">
        <v>9</v>
      </c>
      <c r="D108" s="86">
        <v>35</v>
      </c>
      <c r="E108" s="86">
        <v>3</v>
      </c>
      <c r="F108" s="194">
        <v>5</v>
      </c>
      <c r="G108" s="195"/>
      <c r="H108" s="88">
        <v>20</v>
      </c>
      <c r="I108" s="86">
        <v>0</v>
      </c>
      <c r="J108" s="62"/>
      <c r="K108" s="62"/>
      <c r="L108" s="62"/>
      <c r="M108" s="22"/>
    </row>
    <row r="109" spans="1:13" x14ac:dyDescent="0.25">
      <c r="A109" s="62"/>
      <c r="B109" s="86" t="s">
        <v>33</v>
      </c>
      <c r="C109" s="167">
        <v>8.6</v>
      </c>
      <c r="D109" s="167"/>
      <c r="E109" s="167"/>
      <c r="F109" s="167">
        <v>0</v>
      </c>
      <c r="G109" s="167"/>
      <c r="H109" s="167"/>
      <c r="I109" s="167"/>
      <c r="J109" s="62"/>
      <c r="K109" s="62"/>
      <c r="L109" s="62"/>
      <c r="M109" s="22"/>
    </row>
    <row r="110" spans="1:13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22"/>
    </row>
    <row r="111" spans="1:13" ht="32.25" customHeight="1" x14ac:dyDescent="0.25">
      <c r="A111" s="199" t="s">
        <v>310</v>
      </c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62"/>
      <c r="M111" s="22"/>
    </row>
    <row r="112" spans="1:13" ht="17.25" customHeight="1" x14ac:dyDescent="0.25">
      <c r="A112" s="62"/>
      <c r="B112" s="62"/>
      <c r="C112" s="62"/>
      <c r="D112" s="62"/>
      <c r="E112" s="62"/>
      <c r="F112" s="62"/>
      <c r="G112" s="62"/>
      <c r="H112" s="170" t="s">
        <v>37</v>
      </c>
      <c r="I112" s="170"/>
      <c r="J112" s="62"/>
      <c r="K112" s="62"/>
      <c r="L112" s="62"/>
      <c r="M112" s="22"/>
    </row>
    <row r="113" spans="1:13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22"/>
    </row>
    <row r="114" spans="1:13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22"/>
    </row>
    <row r="115" spans="1:13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22"/>
    </row>
    <row r="116" spans="1:13" x14ac:dyDescent="0.2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22"/>
    </row>
    <row r="117" spans="1:13" x14ac:dyDescent="0.2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22"/>
    </row>
    <row r="118" spans="1:13" x14ac:dyDescent="0.2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22"/>
    </row>
    <row r="119" spans="1:13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22"/>
    </row>
    <row r="120" spans="1:13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22"/>
    </row>
    <row r="121" spans="1:13" x14ac:dyDescent="0.2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22"/>
    </row>
    <row r="122" spans="1:13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22"/>
    </row>
    <row r="123" spans="1:13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22"/>
    </row>
    <row r="124" spans="1:13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22"/>
    </row>
    <row r="125" spans="1:13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22"/>
    </row>
    <row r="126" spans="1:13" ht="26.25" customHeight="1" x14ac:dyDescent="0.25">
      <c r="A126" s="34"/>
      <c r="B126" s="164" t="s">
        <v>38</v>
      </c>
      <c r="C126" s="164"/>
      <c r="D126" s="164"/>
      <c r="E126" s="164"/>
      <c r="F126" s="164"/>
      <c r="G126" s="164"/>
      <c r="H126" s="164"/>
      <c r="I126" s="164"/>
      <c r="J126" s="164"/>
      <c r="K126" s="164"/>
      <c r="L126" s="62"/>
      <c r="M126" s="22"/>
    </row>
    <row r="127" spans="1:13" ht="42" customHeight="1" x14ac:dyDescent="0.25">
      <c r="A127" s="11"/>
      <c r="B127" s="140" t="s">
        <v>320</v>
      </c>
      <c r="C127" s="140"/>
      <c r="D127" s="140"/>
      <c r="E127" s="140"/>
      <c r="F127" s="140"/>
      <c r="G127" s="140"/>
      <c r="H127" s="140"/>
      <c r="I127" s="140"/>
      <c r="J127" s="140"/>
      <c r="K127" s="140"/>
      <c r="L127" s="62"/>
      <c r="M127" s="22"/>
    </row>
    <row r="128" spans="1:13" x14ac:dyDescent="0.25">
      <c r="A128" s="34"/>
      <c r="B128" s="36"/>
      <c r="C128" s="34"/>
      <c r="D128" s="34"/>
      <c r="E128" s="34"/>
      <c r="F128" s="34"/>
      <c r="G128" s="34"/>
      <c r="H128" s="34"/>
      <c r="I128" s="34"/>
      <c r="J128" s="34"/>
      <c r="K128" s="34"/>
      <c r="L128" s="62"/>
      <c r="M128" s="22"/>
    </row>
    <row r="129" spans="1:13" x14ac:dyDescent="0.25">
      <c r="A129" s="34"/>
      <c r="B129" s="37" t="s">
        <v>43</v>
      </c>
      <c r="C129" s="34"/>
      <c r="D129" s="34"/>
      <c r="E129" s="34"/>
      <c r="F129" s="34"/>
      <c r="G129" s="34"/>
      <c r="H129" s="34"/>
      <c r="I129" s="34"/>
      <c r="J129" s="34"/>
      <c r="K129" s="34"/>
      <c r="L129" s="62"/>
      <c r="M129" s="22"/>
    </row>
    <row r="130" spans="1:13" ht="15.75" customHeight="1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8" t="s">
        <v>44</v>
      </c>
      <c r="K130" s="34"/>
      <c r="L130" s="62"/>
      <c r="M130" s="22"/>
    </row>
    <row r="131" spans="1:13" ht="15.75" customHeight="1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62"/>
      <c r="M131" s="22"/>
    </row>
    <row r="132" spans="1:13" ht="15.75" customHeight="1" x14ac:dyDescent="0.25">
      <c r="A132" s="34"/>
      <c r="B132" s="175" t="s">
        <v>40</v>
      </c>
      <c r="C132" s="171" t="s">
        <v>98</v>
      </c>
      <c r="D132" s="172"/>
      <c r="E132" s="171" t="s">
        <v>99</v>
      </c>
      <c r="F132" s="172"/>
      <c r="G132" s="175" t="s">
        <v>41</v>
      </c>
      <c r="H132" s="175"/>
      <c r="I132" s="171" t="s">
        <v>42</v>
      </c>
      <c r="J132" s="201"/>
      <c r="K132" s="172"/>
      <c r="L132" s="34"/>
      <c r="M132" s="22"/>
    </row>
    <row r="133" spans="1:13" ht="34.5" customHeight="1" x14ac:dyDescent="0.25">
      <c r="A133" s="34"/>
      <c r="B133" s="175"/>
      <c r="C133" s="173"/>
      <c r="D133" s="174"/>
      <c r="E133" s="173"/>
      <c r="F133" s="174"/>
      <c r="G133" s="175"/>
      <c r="H133" s="175"/>
      <c r="I133" s="173"/>
      <c r="J133" s="202"/>
      <c r="K133" s="174"/>
      <c r="L133" s="34"/>
      <c r="M133" s="22"/>
    </row>
    <row r="134" spans="1:13" x14ac:dyDescent="0.25">
      <c r="A134" s="34"/>
      <c r="B134" s="175"/>
      <c r="C134" s="121" t="s">
        <v>197</v>
      </c>
      <c r="D134" s="121" t="s">
        <v>196</v>
      </c>
      <c r="E134" s="122" t="s">
        <v>197</v>
      </c>
      <c r="F134" s="122" t="s">
        <v>196</v>
      </c>
      <c r="G134" s="88" t="s">
        <v>200</v>
      </c>
      <c r="H134" s="88" t="s">
        <v>199</v>
      </c>
      <c r="I134" s="192" t="s">
        <v>200</v>
      </c>
      <c r="J134" s="193"/>
      <c r="K134" s="29" t="s">
        <v>199</v>
      </c>
      <c r="L134" s="34"/>
      <c r="M134" s="22"/>
    </row>
    <row r="135" spans="1:13" x14ac:dyDescent="0.25">
      <c r="A135" s="34"/>
      <c r="B135" s="67" t="s">
        <v>5</v>
      </c>
      <c r="C135" s="123">
        <v>134</v>
      </c>
      <c r="D135" s="123">
        <v>60</v>
      </c>
      <c r="E135" s="123">
        <v>0</v>
      </c>
      <c r="F135" s="123">
        <v>0</v>
      </c>
      <c r="G135" s="5">
        <v>465</v>
      </c>
      <c r="H135" s="5">
        <v>262</v>
      </c>
      <c r="I135" s="162">
        <v>90</v>
      </c>
      <c r="J135" s="163"/>
      <c r="K135" s="123">
        <v>117</v>
      </c>
      <c r="L135" s="8"/>
      <c r="M135" s="22"/>
    </row>
    <row r="136" spans="1:13" x14ac:dyDescent="0.25">
      <c r="A136" s="34"/>
      <c r="B136" s="67" t="s">
        <v>10</v>
      </c>
      <c r="C136" s="123">
        <v>9</v>
      </c>
      <c r="D136" s="123">
        <v>21</v>
      </c>
      <c r="E136" s="123">
        <v>0</v>
      </c>
      <c r="F136" s="123">
        <v>0</v>
      </c>
      <c r="G136" s="5">
        <v>22</v>
      </c>
      <c r="H136" s="5">
        <v>39</v>
      </c>
      <c r="I136" s="168">
        <v>35</v>
      </c>
      <c r="J136" s="169"/>
      <c r="K136" s="123">
        <v>40</v>
      </c>
      <c r="L136" s="8"/>
      <c r="M136" s="22"/>
    </row>
    <row r="137" spans="1:13" ht="22.5" customHeight="1" x14ac:dyDescent="0.25">
      <c r="A137" s="34"/>
      <c r="B137" s="67" t="s">
        <v>13</v>
      </c>
      <c r="C137" s="123">
        <v>0</v>
      </c>
      <c r="D137" s="123">
        <v>0</v>
      </c>
      <c r="E137" s="123">
        <v>0</v>
      </c>
      <c r="F137" s="123">
        <v>0</v>
      </c>
      <c r="G137" s="5">
        <v>0</v>
      </c>
      <c r="H137" s="5">
        <v>0</v>
      </c>
      <c r="I137" s="168">
        <v>0</v>
      </c>
      <c r="J137" s="169"/>
      <c r="K137" s="123">
        <v>0</v>
      </c>
      <c r="L137" s="8"/>
      <c r="M137" s="22"/>
    </row>
    <row r="138" spans="1:13" x14ac:dyDescent="0.25">
      <c r="A138" s="34"/>
      <c r="B138" s="67" t="s">
        <v>15</v>
      </c>
      <c r="C138" s="123">
        <v>7</v>
      </c>
      <c r="D138" s="123">
        <v>12</v>
      </c>
      <c r="E138" s="123">
        <v>0</v>
      </c>
      <c r="F138" s="123">
        <v>0</v>
      </c>
      <c r="G138" s="5">
        <v>30</v>
      </c>
      <c r="H138" s="5">
        <v>24</v>
      </c>
      <c r="I138" s="168">
        <v>136</v>
      </c>
      <c r="J138" s="169"/>
      <c r="K138" s="123">
        <v>42</v>
      </c>
      <c r="L138" s="8"/>
      <c r="M138" s="22"/>
    </row>
    <row r="139" spans="1:13" x14ac:dyDescent="0.25">
      <c r="A139" s="34"/>
      <c r="B139" s="67" t="s">
        <v>16</v>
      </c>
      <c r="C139" s="123">
        <v>0</v>
      </c>
      <c r="D139" s="123">
        <v>0</v>
      </c>
      <c r="E139" s="123">
        <v>0</v>
      </c>
      <c r="F139" s="123">
        <v>0</v>
      </c>
      <c r="G139" s="5">
        <v>0</v>
      </c>
      <c r="H139" s="5">
        <v>0</v>
      </c>
      <c r="I139" s="168">
        <v>0</v>
      </c>
      <c r="J139" s="169"/>
      <c r="K139" s="123">
        <v>0</v>
      </c>
      <c r="L139" s="8"/>
      <c r="M139" s="22"/>
    </row>
    <row r="140" spans="1:13" x14ac:dyDescent="0.25">
      <c r="A140" s="34"/>
      <c r="B140" s="79" t="s">
        <v>171</v>
      </c>
      <c r="C140" s="123">
        <v>0</v>
      </c>
      <c r="D140" s="123">
        <v>0</v>
      </c>
      <c r="E140" s="123">
        <v>0</v>
      </c>
      <c r="F140" s="123">
        <v>0</v>
      </c>
      <c r="G140" s="5">
        <v>0</v>
      </c>
      <c r="H140" s="5">
        <v>0</v>
      </c>
      <c r="I140" s="168">
        <v>0</v>
      </c>
      <c r="J140" s="169"/>
      <c r="K140" s="123">
        <v>0</v>
      </c>
      <c r="L140" s="8"/>
      <c r="M140" s="22"/>
    </row>
    <row r="141" spans="1:13" x14ac:dyDescent="0.25">
      <c r="A141" s="34"/>
      <c r="B141" s="80" t="s">
        <v>8</v>
      </c>
      <c r="C141" s="121">
        <f>C135+C136+C137+C138+C139+C140</f>
        <v>150</v>
      </c>
      <c r="D141" s="121">
        <f>SUM(D135:D140)</f>
        <v>93</v>
      </c>
      <c r="E141" s="121">
        <v>0</v>
      </c>
      <c r="F141" s="121">
        <v>0</v>
      </c>
      <c r="G141" s="88">
        <v>517</v>
      </c>
      <c r="H141" s="88">
        <f>SUM(H135:H140)</f>
        <v>325</v>
      </c>
      <c r="I141" s="192">
        <f>SUM(I135:I140)</f>
        <v>261</v>
      </c>
      <c r="J141" s="193"/>
      <c r="K141" s="121">
        <f>SUM(K135:K140)</f>
        <v>199</v>
      </c>
      <c r="L141" s="10"/>
      <c r="M141" s="22"/>
    </row>
    <row r="142" spans="1:13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76"/>
      <c r="M142" s="22"/>
    </row>
    <row r="143" spans="1:13" ht="38.25" customHeight="1" x14ac:dyDescent="0.25">
      <c r="A143" s="34"/>
      <c r="B143" s="140" t="s">
        <v>317</v>
      </c>
      <c r="C143" s="140"/>
      <c r="D143" s="140"/>
      <c r="E143" s="140"/>
      <c r="F143" s="140"/>
      <c r="G143" s="140"/>
      <c r="H143" s="140"/>
      <c r="I143" s="140"/>
      <c r="J143" s="140"/>
      <c r="K143" s="11"/>
      <c r="L143" s="11"/>
      <c r="M143" s="22"/>
    </row>
    <row r="144" spans="1:13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81" t="s">
        <v>45</v>
      </c>
      <c r="K144" s="81"/>
      <c r="L144" s="34"/>
      <c r="M144" s="22"/>
    </row>
    <row r="145" spans="1:13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22"/>
    </row>
    <row r="146" spans="1:13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22"/>
    </row>
    <row r="147" spans="1:13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22"/>
    </row>
    <row r="148" spans="1:13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22"/>
    </row>
    <row r="149" spans="1:13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22"/>
    </row>
    <row r="150" spans="1:13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22"/>
    </row>
    <row r="151" spans="1:13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22"/>
    </row>
    <row r="152" spans="1:13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22"/>
    </row>
    <row r="153" spans="1:13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22"/>
    </row>
    <row r="154" spans="1:13" ht="26.25" customHeight="1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22"/>
    </row>
    <row r="155" spans="1:13" ht="22.5" customHeight="1" x14ac:dyDescent="0.25">
      <c r="A155" s="62"/>
      <c r="B155" s="62"/>
      <c r="C155" s="141" t="s">
        <v>46</v>
      </c>
      <c r="D155" s="141"/>
      <c r="E155" s="141"/>
      <c r="F155" s="141"/>
      <c r="G155" s="141"/>
      <c r="H155" s="141"/>
      <c r="I155" s="62"/>
      <c r="J155" s="62"/>
      <c r="K155" s="62"/>
      <c r="L155" s="62"/>
      <c r="M155" s="22"/>
    </row>
    <row r="156" spans="1:13" ht="51.75" customHeight="1" x14ac:dyDescent="0.25">
      <c r="A156" s="62"/>
      <c r="B156" s="140" t="s">
        <v>316</v>
      </c>
      <c r="C156" s="140"/>
      <c r="D156" s="140"/>
      <c r="E156" s="140"/>
      <c r="F156" s="140"/>
      <c r="G156" s="140"/>
      <c r="H156" s="140"/>
      <c r="I156" s="140"/>
      <c r="J156" s="140"/>
      <c r="K156" s="140"/>
      <c r="L156" s="62"/>
      <c r="M156" s="22"/>
    </row>
    <row r="157" spans="1:13" ht="15" customHeight="1" x14ac:dyDescent="0.25">
      <c r="A157" s="62"/>
      <c r="B157" s="200" t="s">
        <v>52</v>
      </c>
      <c r="C157" s="200"/>
      <c r="D157" s="90">
        <v>1271</v>
      </c>
      <c r="E157" s="68"/>
      <c r="F157" s="83"/>
      <c r="G157" s="83"/>
      <c r="H157" s="199"/>
      <c r="I157" s="199"/>
      <c r="J157" s="199"/>
      <c r="K157" s="83"/>
      <c r="L157" s="62"/>
      <c r="M157" s="22"/>
    </row>
    <row r="158" spans="1:13" ht="19.5" customHeight="1" x14ac:dyDescent="0.25">
      <c r="A158" s="62"/>
      <c r="B158" s="200" t="s">
        <v>53</v>
      </c>
      <c r="C158" s="200"/>
      <c r="D158" s="90">
        <v>155</v>
      </c>
      <c r="E158" s="69"/>
      <c r="F158" s="83"/>
      <c r="G158" s="83"/>
      <c r="H158" s="82"/>
      <c r="I158" s="165" t="s">
        <v>51</v>
      </c>
      <c r="J158" s="165"/>
      <c r="K158" s="83"/>
      <c r="L158" s="62"/>
      <c r="M158" s="22"/>
    </row>
    <row r="159" spans="1:13" ht="33" customHeight="1" x14ac:dyDescent="0.25">
      <c r="A159" s="62"/>
      <c r="B159" s="39"/>
      <c r="C159" s="39"/>
      <c r="D159" s="39"/>
      <c r="E159" s="39"/>
      <c r="F159" s="83"/>
      <c r="G159" s="83"/>
      <c r="H159" s="82"/>
      <c r="I159" s="82"/>
      <c r="J159" s="82"/>
      <c r="K159" s="83"/>
      <c r="L159" s="62"/>
      <c r="M159" s="22"/>
    </row>
    <row r="160" spans="1:13" ht="33" customHeight="1" x14ac:dyDescent="0.25">
      <c r="A160" s="62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62"/>
      <c r="M160" s="22"/>
    </row>
    <row r="161" spans="1:13" ht="33" customHeight="1" x14ac:dyDescent="0.25">
      <c r="A161" s="62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62"/>
      <c r="M161" s="22"/>
    </row>
    <row r="162" spans="1:13" ht="33" customHeight="1" x14ac:dyDescent="0.25">
      <c r="A162" s="62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62"/>
      <c r="M162" s="22"/>
    </row>
    <row r="163" spans="1:13" ht="15.75" customHeight="1" x14ac:dyDescent="0.25">
      <c r="A163" s="62"/>
      <c r="B163" s="178" t="s">
        <v>311</v>
      </c>
      <c r="C163" s="178"/>
      <c r="D163" s="178"/>
      <c r="E163" s="178"/>
      <c r="F163" s="178"/>
      <c r="G163" s="178"/>
      <c r="H163" s="178"/>
      <c r="I163" s="178"/>
      <c r="J163" s="178"/>
      <c r="K163" s="178"/>
      <c r="L163" s="62"/>
      <c r="M163" s="22"/>
    </row>
    <row r="164" spans="1:13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12" t="s">
        <v>50</v>
      </c>
      <c r="K164" s="62"/>
      <c r="L164" s="62"/>
      <c r="M164" s="22"/>
    </row>
    <row r="165" spans="1:13" x14ac:dyDescent="0.25">
      <c r="A165" s="62"/>
      <c r="B165" s="149" t="s">
        <v>49</v>
      </c>
      <c r="C165" s="149" t="s">
        <v>197</v>
      </c>
      <c r="D165" s="149"/>
      <c r="E165" s="149"/>
      <c r="F165" s="149" t="s">
        <v>196</v>
      </c>
      <c r="G165" s="149"/>
      <c r="H165" s="149"/>
      <c r="I165" s="149"/>
      <c r="J165" s="62"/>
      <c r="K165" s="62"/>
      <c r="L165" s="62"/>
      <c r="M165" s="22"/>
    </row>
    <row r="166" spans="1:13" x14ac:dyDescent="0.25">
      <c r="A166" s="62"/>
      <c r="B166" s="149"/>
      <c r="C166" s="149"/>
      <c r="D166" s="149"/>
      <c r="E166" s="149"/>
      <c r="F166" s="149"/>
      <c r="G166" s="149"/>
      <c r="H166" s="149"/>
      <c r="I166" s="149"/>
      <c r="J166" s="62"/>
      <c r="K166" s="62"/>
      <c r="L166" s="62"/>
      <c r="M166" s="22"/>
    </row>
    <row r="167" spans="1:13" ht="31.5" x14ac:dyDescent="0.25">
      <c r="A167" s="62"/>
      <c r="B167" s="149"/>
      <c r="C167" s="84" t="s">
        <v>2</v>
      </c>
      <c r="D167" s="84" t="s">
        <v>3</v>
      </c>
      <c r="E167" s="84" t="s">
        <v>47</v>
      </c>
      <c r="F167" s="156" t="s">
        <v>2</v>
      </c>
      <c r="G167" s="157"/>
      <c r="H167" s="84" t="s">
        <v>3</v>
      </c>
      <c r="I167" s="84" t="s">
        <v>47</v>
      </c>
      <c r="J167" s="62"/>
      <c r="K167" s="62"/>
      <c r="L167" s="62"/>
      <c r="M167" s="22"/>
    </row>
    <row r="168" spans="1:13" x14ac:dyDescent="0.25">
      <c r="A168" s="62"/>
      <c r="B168" s="13" t="s">
        <v>5</v>
      </c>
      <c r="C168" s="70">
        <v>1310</v>
      </c>
      <c r="D168" s="70">
        <v>1310</v>
      </c>
      <c r="E168" s="70">
        <v>9</v>
      </c>
      <c r="F168" s="176">
        <v>1110</v>
      </c>
      <c r="G168" s="177"/>
      <c r="H168" s="70">
        <v>1110</v>
      </c>
      <c r="I168" s="70">
        <v>0</v>
      </c>
      <c r="J168" s="62"/>
      <c r="K168" s="62"/>
      <c r="L168" s="62"/>
      <c r="M168" s="22"/>
    </row>
    <row r="169" spans="1:13" x14ac:dyDescent="0.25">
      <c r="A169" s="62"/>
      <c r="B169" s="13" t="s">
        <v>10</v>
      </c>
      <c r="C169" s="70">
        <v>274</v>
      </c>
      <c r="D169" s="70">
        <v>274</v>
      </c>
      <c r="E169" s="70">
        <v>0</v>
      </c>
      <c r="F169" s="176">
        <v>247</v>
      </c>
      <c r="G169" s="177"/>
      <c r="H169" s="70">
        <v>247</v>
      </c>
      <c r="I169" s="70">
        <v>0</v>
      </c>
      <c r="J169" s="62"/>
      <c r="K169" s="62"/>
      <c r="L169" s="62"/>
      <c r="M169" s="22"/>
    </row>
    <row r="170" spans="1:13" x14ac:dyDescent="0.25">
      <c r="A170" s="62"/>
      <c r="B170" s="13" t="s">
        <v>16</v>
      </c>
      <c r="C170" s="70">
        <v>0</v>
      </c>
      <c r="D170" s="70">
        <v>0</v>
      </c>
      <c r="E170" s="70">
        <v>0</v>
      </c>
      <c r="F170" s="176">
        <v>0</v>
      </c>
      <c r="G170" s="177"/>
      <c r="H170" s="70">
        <v>0</v>
      </c>
      <c r="I170" s="70">
        <v>0</v>
      </c>
      <c r="J170" s="62"/>
      <c r="K170" s="62"/>
      <c r="L170" s="62"/>
      <c r="M170" s="22"/>
    </row>
    <row r="171" spans="1:13" x14ac:dyDescent="0.25">
      <c r="A171" s="62"/>
      <c r="B171" s="13" t="s">
        <v>29</v>
      </c>
      <c r="C171" s="70">
        <v>0</v>
      </c>
      <c r="D171" s="70">
        <v>0</v>
      </c>
      <c r="E171" s="70">
        <v>0</v>
      </c>
      <c r="F171" s="176">
        <v>0</v>
      </c>
      <c r="G171" s="177"/>
      <c r="H171" s="70">
        <v>0</v>
      </c>
      <c r="I171" s="70">
        <v>0</v>
      </c>
      <c r="J171" s="62"/>
      <c r="K171" s="62"/>
      <c r="L171" s="62"/>
      <c r="M171" s="22"/>
    </row>
    <row r="172" spans="1:13" x14ac:dyDescent="0.25">
      <c r="A172" s="62"/>
      <c r="B172" s="14" t="s">
        <v>13</v>
      </c>
      <c r="C172" s="70">
        <v>0</v>
      </c>
      <c r="D172" s="70">
        <v>0</v>
      </c>
      <c r="E172" s="70">
        <v>0</v>
      </c>
      <c r="F172" s="176">
        <v>0</v>
      </c>
      <c r="G172" s="177"/>
      <c r="H172" s="70">
        <v>0</v>
      </c>
      <c r="I172" s="70">
        <v>0</v>
      </c>
      <c r="J172" s="62"/>
      <c r="K172" s="62"/>
      <c r="L172" s="62"/>
      <c r="M172" s="22"/>
    </row>
    <row r="173" spans="1:13" x14ac:dyDescent="0.25">
      <c r="A173" s="62"/>
      <c r="B173" s="14" t="s">
        <v>30</v>
      </c>
      <c r="C173" s="70">
        <v>0</v>
      </c>
      <c r="D173" s="70">
        <v>0</v>
      </c>
      <c r="E173" s="70">
        <v>0</v>
      </c>
      <c r="F173" s="176">
        <v>11</v>
      </c>
      <c r="G173" s="177"/>
      <c r="H173" s="70">
        <v>11</v>
      </c>
      <c r="I173" s="70">
        <v>0</v>
      </c>
      <c r="J173" s="62"/>
      <c r="K173" s="62"/>
      <c r="L173" s="62"/>
      <c r="M173" s="22"/>
    </row>
    <row r="174" spans="1:13" x14ac:dyDescent="0.25">
      <c r="A174" s="62"/>
      <c r="B174" s="13" t="s">
        <v>15</v>
      </c>
      <c r="C174" s="70">
        <v>128</v>
      </c>
      <c r="D174" s="70">
        <v>128</v>
      </c>
      <c r="E174" s="70">
        <v>0</v>
      </c>
      <c r="F174" s="176">
        <v>58</v>
      </c>
      <c r="G174" s="177"/>
      <c r="H174" s="70">
        <v>58</v>
      </c>
      <c r="I174" s="70">
        <v>0</v>
      </c>
      <c r="J174" s="62"/>
      <c r="K174" s="62"/>
      <c r="L174" s="62"/>
      <c r="M174" s="22"/>
    </row>
    <row r="175" spans="1:13" x14ac:dyDescent="0.25">
      <c r="A175" s="62"/>
      <c r="B175" s="15" t="s">
        <v>48</v>
      </c>
      <c r="C175" s="86">
        <f>SUM(C168:C174)</f>
        <v>1712</v>
      </c>
      <c r="D175" s="86">
        <f t="shared" ref="D175:I175" si="26">SUM(D168:D174)</f>
        <v>1712</v>
      </c>
      <c r="E175" s="86">
        <f t="shared" si="26"/>
        <v>9</v>
      </c>
      <c r="F175" s="158">
        <f>F174+F173+F172+F171+F170+F169+F168</f>
        <v>1426</v>
      </c>
      <c r="G175" s="159"/>
      <c r="H175" s="124">
        <f>SUM(H168:H174)</f>
        <v>1426</v>
      </c>
      <c r="I175" s="86">
        <f t="shared" si="26"/>
        <v>0</v>
      </c>
      <c r="J175" s="62"/>
      <c r="K175" s="62"/>
      <c r="L175" s="62"/>
      <c r="M175" s="22"/>
    </row>
    <row r="176" spans="1:13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22"/>
    </row>
    <row r="177" spans="1:13" ht="34.5" customHeight="1" x14ac:dyDescent="0.25">
      <c r="A177" s="62"/>
      <c r="B177" s="140" t="s">
        <v>318</v>
      </c>
      <c r="C177" s="140"/>
      <c r="D177" s="140"/>
      <c r="E177" s="140"/>
      <c r="F177" s="140"/>
      <c r="G177" s="140"/>
      <c r="H177" s="140"/>
      <c r="I177" s="140"/>
      <c r="J177" s="140"/>
      <c r="K177" s="62"/>
      <c r="L177" s="62"/>
      <c r="M177" s="22"/>
    </row>
    <row r="178" spans="1:13" x14ac:dyDescent="0.25">
      <c r="A178" s="62"/>
      <c r="B178" s="62"/>
      <c r="C178" s="62"/>
      <c r="D178" s="62"/>
      <c r="E178" s="62"/>
      <c r="F178" s="62"/>
      <c r="G178" s="62"/>
      <c r="H178" s="62"/>
      <c r="I178" s="165" t="s">
        <v>56</v>
      </c>
      <c r="J178" s="165"/>
      <c r="K178" s="62"/>
      <c r="L178" s="62"/>
      <c r="M178" s="22"/>
    </row>
    <row r="179" spans="1:13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22"/>
    </row>
    <row r="180" spans="1:13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22"/>
    </row>
    <row r="181" spans="1:13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22"/>
    </row>
    <row r="182" spans="1:13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22"/>
    </row>
    <row r="183" spans="1:13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22"/>
    </row>
    <row r="184" spans="1:13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22"/>
    </row>
    <row r="185" spans="1:13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22"/>
    </row>
    <row r="186" spans="1:13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22"/>
    </row>
    <row r="187" spans="1:13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22"/>
    </row>
    <row r="188" spans="1:13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22"/>
    </row>
    <row r="189" spans="1:13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22"/>
    </row>
    <row r="190" spans="1:13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22"/>
    </row>
    <row r="191" spans="1:13" ht="96" customHeight="1" x14ac:dyDescent="0.25">
      <c r="A191" s="62"/>
      <c r="B191" s="141"/>
      <c r="C191" s="141"/>
      <c r="D191" s="141"/>
      <c r="E191" s="141"/>
      <c r="F191" s="141"/>
      <c r="G191" s="89"/>
      <c r="H191" s="62"/>
      <c r="I191" s="62"/>
      <c r="J191" s="62"/>
      <c r="K191" s="62"/>
      <c r="L191" s="62"/>
      <c r="M191" s="22"/>
    </row>
    <row r="192" spans="1:13" ht="24" customHeight="1" x14ac:dyDescent="0.25">
      <c r="A192" s="62"/>
      <c r="B192" s="141" t="s">
        <v>79</v>
      </c>
      <c r="C192" s="141"/>
      <c r="D192" s="141"/>
      <c r="E192" s="141"/>
      <c r="F192" s="141"/>
      <c r="G192" s="141"/>
      <c r="H192" s="141"/>
      <c r="I192" s="141"/>
      <c r="J192" s="141"/>
      <c r="K192" s="141"/>
      <c r="L192" s="62"/>
      <c r="M192" s="22"/>
    </row>
    <row r="193" spans="1:13" ht="45.75" customHeight="1" x14ac:dyDescent="0.25">
      <c r="A193" s="62"/>
      <c r="B193" s="178" t="s">
        <v>203</v>
      </c>
      <c r="C193" s="178"/>
      <c r="D193" s="178"/>
      <c r="E193" s="178"/>
      <c r="F193" s="178"/>
      <c r="G193" s="178"/>
      <c r="H193" s="178"/>
      <c r="I193" s="178"/>
      <c r="J193" s="62"/>
      <c r="K193" s="62"/>
      <c r="L193" s="62"/>
      <c r="M193" s="22"/>
    </row>
    <row r="194" spans="1:13" x14ac:dyDescent="0.25">
      <c r="A194" s="62"/>
      <c r="B194" s="17" t="s">
        <v>54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22"/>
    </row>
    <row r="195" spans="1:13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22"/>
    </row>
    <row r="196" spans="1:13" ht="15" customHeight="1" x14ac:dyDescent="0.25">
      <c r="A196" s="62"/>
      <c r="B196" s="62"/>
      <c r="C196" s="62"/>
      <c r="D196" s="62"/>
      <c r="E196" s="185" t="s">
        <v>55</v>
      </c>
      <c r="F196" s="185"/>
      <c r="G196" s="185"/>
      <c r="H196" s="185"/>
      <c r="I196" s="62"/>
      <c r="J196" s="62"/>
      <c r="K196" s="62"/>
      <c r="L196" s="62"/>
      <c r="M196" s="22"/>
    </row>
    <row r="197" spans="1:13" ht="15" customHeight="1" x14ac:dyDescent="0.25">
      <c r="A197" s="62"/>
      <c r="B197" s="167" t="s">
        <v>40</v>
      </c>
      <c r="C197" s="171" t="s">
        <v>98</v>
      </c>
      <c r="D197" s="172"/>
      <c r="E197" s="150" t="s">
        <v>91</v>
      </c>
      <c r="F197" s="151"/>
      <c r="G197" s="151"/>
      <c r="H197" s="151"/>
      <c r="I197" s="152"/>
      <c r="J197" s="62"/>
      <c r="K197" s="62"/>
      <c r="L197" s="62"/>
      <c r="M197" s="22"/>
    </row>
    <row r="198" spans="1:13" ht="15" customHeight="1" x14ac:dyDescent="0.25">
      <c r="A198" s="62"/>
      <c r="B198" s="167"/>
      <c r="C198" s="173"/>
      <c r="D198" s="174"/>
      <c r="E198" s="153"/>
      <c r="F198" s="154"/>
      <c r="G198" s="154"/>
      <c r="H198" s="154"/>
      <c r="I198" s="155"/>
      <c r="J198" s="62"/>
      <c r="K198" s="62"/>
      <c r="L198" s="62"/>
      <c r="M198" s="22"/>
    </row>
    <row r="199" spans="1:13" x14ac:dyDescent="0.25">
      <c r="A199" s="62"/>
      <c r="B199" s="167"/>
      <c r="C199" s="86" t="s">
        <v>200</v>
      </c>
      <c r="D199" s="86" t="s">
        <v>199</v>
      </c>
      <c r="E199" s="158" t="s">
        <v>200</v>
      </c>
      <c r="F199" s="166"/>
      <c r="G199" s="159"/>
      <c r="H199" s="142" t="s">
        <v>199</v>
      </c>
      <c r="I199" s="143"/>
      <c r="J199" s="62"/>
      <c r="K199" s="62"/>
      <c r="L199" s="62"/>
      <c r="M199" s="22"/>
    </row>
    <row r="200" spans="1:13" x14ac:dyDescent="0.25">
      <c r="A200" s="62"/>
      <c r="B200" s="14" t="s">
        <v>5</v>
      </c>
      <c r="C200" s="70">
        <v>84</v>
      </c>
      <c r="D200" s="70">
        <v>33</v>
      </c>
      <c r="E200" s="176">
        <v>676</v>
      </c>
      <c r="F200" s="188"/>
      <c r="G200" s="177"/>
      <c r="H200" s="186">
        <v>358</v>
      </c>
      <c r="I200" s="187"/>
      <c r="J200" s="62"/>
      <c r="K200" s="62"/>
      <c r="L200" s="62"/>
      <c r="M200" s="22"/>
    </row>
    <row r="201" spans="1:13" x14ac:dyDescent="0.25">
      <c r="A201" s="62"/>
      <c r="B201" s="72" t="s">
        <v>10</v>
      </c>
      <c r="C201" s="70">
        <v>10</v>
      </c>
      <c r="D201" s="70">
        <v>4</v>
      </c>
      <c r="E201" s="176">
        <v>68</v>
      </c>
      <c r="F201" s="188"/>
      <c r="G201" s="177"/>
      <c r="H201" s="186">
        <v>64</v>
      </c>
      <c r="I201" s="187"/>
      <c r="J201" s="62"/>
      <c r="K201" s="62"/>
      <c r="L201" s="62"/>
      <c r="M201" s="22"/>
    </row>
    <row r="202" spans="1:13" ht="27" customHeight="1" x14ac:dyDescent="0.25">
      <c r="A202" s="62"/>
      <c r="B202" s="14" t="s">
        <v>13</v>
      </c>
      <c r="C202" s="70">
        <v>0</v>
      </c>
      <c r="D202" s="70">
        <v>0</v>
      </c>
      <c r="E202" s="176">
        <v>0</v>
      </c>
      <c r="F202" s="188"/>
      <c r="G202" s="177"/>
      <c r="H202" s="186">
        <v>0</v>
      </c>
      <c r="I202" s="187"/>
      <c r="J202" s="62"/>
      <c r="K202" s="62"/>
      <c r="L202" s="62"/>
      <c r="M202" s="22"/>
    </row>
    <row r="203" spans="1:13" ht="27" customHeight="1" x14ac:dyDescent="0.25">
      <c r="A203" s="62"/>
      <c r="B203" s="72" t="s">
        <v>16</v>
      </c>
      <c r="C203" s="125">
        <v>0</v>
      </c>
      <c r="D203" s="125">
        <v>0</v>
      </c>
      <c r="E203" s="176">
        <v>0</v>
      </c>
      <c r="F203" s="188"/>
      <c r="G203" s="177"/>
      <c r="H203" s="176">
        <v>0</v>
      </c>
      <c r="I203" s="177"/>
      <c r="J203" s="62"/>
      <c r="K203" s="62"/>
      <c r="L203" s="62"/>
      <c r="M203" s="22"/>
    </row>
    <row r="204" spans="1:13" x14ac:dyDescent="0.25">
      <c r="A204" s="62"/>
      <c r="B204" s="40" t="s">
        <v>8</v>
      </c>
      <c r="C204" s="86">
        <f>SUM(C200:C203)</f>
        <v>94</v>
      </c>
      <c r="D204" s="86">
        <f>SUM(D200:D203)</f>
        <v>37</v>
      </c>
      <c r="E204" s="158">
        <f>SUM(E200:E203)</f>
        <v>744</v>
      </c>
      <c r="F204" s="166"/>
      <c r="G204" s="159"/>
      <c r="H204" s="142">
        <f>SUM(H200:H202)</f>
        <v>422</v>
      </c>
      <c r="I204" s="143"/>
      <c r="J204" s="62"/>
      <c r="K204" s="62"/>
      <c r="L204" s="62"/>
      <c r="M204" s="22"/>
    </row>
    <row r="205" spans="1:13" x14ac:dyDescent="0.2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22"/>
    </row>
    <row r="206" spans="1:13" ht="31.5" customHeight="1" x14ac:dyDescent="0.25">
      <c r="A206" s="62"/>
      <c r="B206" s="178" t="s">
        <v>172</v>
      </c>
      <c r="C206" s="178"/>
      <c r="D206" s="178"/>
      <c r="E206" s="178"/>
      <c r="F206" s="178"/>
      <c r="G206" s="178"/>
      <c r="H206" s="178"/>
      <c r="I206" s="178"/>
      <c r="J206" s="178"/>
      <c r="K206" s="62"/>
      <c r="L206" s="62"/>
      <c r="M206" s="22"/>
    </row>
    <row r="207" spans="1:13" x14ac:dyDescent="0.25">
      <c r="A207" s="62"/>
      <c r="B207" s="62"/>
      <c r="C207" s="62"/>
      <c r="D207" s="62"/>
      <c r="E207" s="62"/>
      <c r="F207" s="62"/>
      <c r="G207" s="62"/>
      <c r="H207" s="165" t="s">
        <v>57</v>
      </c>
      <c r="I207" s="165"/>
      <c r="J207" s="62"/>
      <c r="K207" s="62"/>
      <c r="L207" s="62"/>
      <c r="M207" s="22"/>
    </row>
    <row r="208" spans="1:13" x14ac:dyDescent="0.2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22"/>
    </row>
    <row r="209" spans="1:13" x14ac:dyDescent="0.2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22"/>
    </row>
    <row r="210" spans="1:13" x14ac:dyDescent="0.2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22"/>
    </row>
    <row r="211" spans="1:13" x14ac:dyDescent="0.2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22"/>
    </row>
    <row r="212" spans="1:13" x14ac:dyDescent="0.2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22"/>
    </row>
    <row r="213" spans="1:13" x14ac:dyDescent="0.2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22"/>
    </row>
    <row r="214" spans="1:13" x14ac:dyDescent="0.2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22"/>
    </row>
    <row r="215" spans="1:13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22"/>
    </row>
    <row r="216" spans="1:13" x14ac:dyDescent="0.2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22"/>
    </row>
    <row r="217" spans="1:13" x14ac:dyDescent="0.2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22"/>
    </row>
    <row r="218" spans="1:13" x14ac:dyDescent="0.25">
      <c r="A218" s="62"/>
      <c r="B218" s="144" t="s">
        <v>58</v>
      </c>
      <c r="C218" s="144"/>
      <c r="D218" s="144"/>
      <c r="E218" s="144"/>
      <c r="F218" s="144"/>
      <c r="G218" s="144"/>
      <c r="H218" s="144"/>
      <c r="I218" s="144"/>
      <c r="J218" s="144"/>
      <c r="K218" s="144"/>
      <c r="L218" s="62"/>
      <c r="M218" s="22"/>
    </row>
    <row r="219" spans="1:13" ht="15.75" customHeight="1" x14ac:dyDescent="0.25">
      <c r="A219" s="62"/>
      <c r="B219" s="140" t="s">
        <v>321</v>
      </c>
      <c r="C219" s="140"/>
      <c r="D219" s="140"/>
      <c r="E219" s="140"/>
      <c r="F219" s="140"/>
      <c r="G219" s="140"/>
      <c r="H219" s="140"/>
      <c r="I219" s="140"/>
      <c r="J219" s="140"/>
      <c r="K219" s="62"/>
      <c r="L219" s="62"/>
      <c r="M219" s="22"/>
    </row>
    <row r="220" spans="1:13" ht="27" customHeight="1" x14ac:dyDescent="0.25">
      <c r="A220" s="62"/>
      <c r="B220" s="140"/>
      <c r="C220" s="140"/>
      <c r="D220" s="140"/>
      <c r="E220" s="140"/>
      <c r="F220" s="140"/>
      <c r="G220" s="140"/>
      <c r="H220" s="140"/>
      <c r="I220" s="140"/>
      <c r="J220" s="140"/>
      <c r="K220" s="62"/>
      <c r="L220" s="62"/>
      <c r="M220" s="22"/>
    </row>
    <row r="221" spans="1:13" x14ac:dyDescent="0.25">
      <c r="A221" s="62"/>
      <c r="B221" s="62"/>
      <c r="C221" s="62"/>
      <c r="D221" s="62"/>
      <c r="E221" s="62"/>
      <c r="F221" s="62"/>
      <c r="G221" s="62"/>
      <c r="H221" s="62"/>
      <c r="I221" s="62"/>
      <c r="J221" s="12" t="s">
        <v>59</v>
      </c>
      <c r="K221" s="62"/>
      <c r="L221" s="62"/>
      <c r="M221" s="22"/>
    </row>
    <row r="222" spans="1:13" x14ac:dyDescent="0.25">
      <c r="A222" s="62"/>
      <c r="B222" s="149" t="s">
        <v>49</v>
      </c>
      <c r="C222" s="149" t="s">
        <v>197</v>
      </c>
      <c r="D222" s="149"/>
      <c r="E222" s="149"/>
      <c r="F222" s="150" t="s">
        <v>196</v>
      </c>
      <c r="G222" s="151"/>
      <c r="H222" s="151"/>
      <c r="I222" s="152"/>
      <c r="J222" s="62"/>
      <c r="K222" s="62"/>
      <c r="L222" s="62"/>
      <c r="M222" s="22"/>
    </row>
    <row r="223" spans="1:13" x14ac:dyDescent="0.25">
      <c r="A223" s="62"/>
      <c r="B223" s="149"/>
      <c r="C223" s="149"/>
      <c r="D223" s="149"/>
      <c r="E223" s="149"/>
      <c r="F223" s="153"/>
      <c r="G223" s="154"/>
      <c r="H223" s="154"/>
      <c r="I223" s="155"/>
      <c r="J223" s="62"/>
      <c r="K223" s="62"/>
      <c r="L223" s="62"/>
      <c r="M223" s="22"/>
    </row>
    <row r="224" spans="1:13" x14ac:dyDescent="0.25">
      <c r="A224" s="62"/>
      <c r="B224" s="149"/>
      <c r="C224" s="84" t="s">
        <v>2</v>
      </c>
      <c r="D224" s="84" t="s">
        <v>3</v>
      </c>
      <c r="E224" s="84" t="s">
        <v>47</v>
      </c>
      <c r="F224" s="84" t="s">
        <v>2</v>
      </c>
      <c r="G224" s="84" t="s">
        <v>3</v>
      </c>
      <c r="H224" s="156" t="s">
        <v>47</v>
      </c>
      <c r="I224" s="157"/>
      <c r="J224" s="62"/>
      <c r="K224" s="62"/>
      <c r="L224" s="62"/>
      <c r="M224" s="22"/>
    </row>
    <row r="225" spans="1:13" x14ac:dyDescent="0.25">
      <c r="A225" s="62"/>
      <c r="B225" s="13" t="s">
        <v>5</v>
      </c>
      <c r="C225" s="70">
        <v>398</v>
      </c>
      <c r="D225" s="70">
        <v>398</v>
      </c>
      <c r="E225" s="70">
        <v>31</v>
      </c>
      <c r="F225" s="70">
        <v>275</v>
      </c>
      <c r="G225" s="70">
        <v>275</v>
      </c>
      <c r="H225" s="176">
        <v>162</v>
      </c>
      <c r="I225" s="177"/>
      <c r="J225" s="62"/>
      <c r="K225" s="62"/>
      <c r="L225" s="62"/>
      <c r="M225" s="22"/>
    </row>
    <row r="226" spans="1:13" x14ac:dyDescent="0.25">
      <c r="A226" s="62"/>
      <c r="B226" s="13" t="s">
        <v>10</v>
      </c>
      <c r="C226" s="70">
        <v>115</v>
      </c>
      <c r="D226" s="70">
        <v>115</v>
      </c>
      <c r="E226" s="70">
        <v>45</v>
      </c>
      <c r="F226" s="70">
        <v>125</v>
      </c>
      <c r="G226" s="70">
        <v>125</v>
      </c>
      <c r="H226" s="176">
        <v>29</v>
      </c>
      <c r="I226" s="177"/>
      <c r="J226" s="62"/>
      <c r="K226" s="62"/>
      <c r="L226" s="62"/>
      <c r="M226" s="22"/>
    </row>
    <row r="227" spans="1:13" ht="27" customHeight="1" x14ac:dyDescent="0.25">
      <c r="A227" s="62"/>
      <c r="B227" s="14" t="s">
        <v>13</v>
      </c>
      <c r="C227" s="70">
        <v>0</v>
      </c>
      <c r="D227" s="70">
        <v>0</v>
      </c>
      <c r="E227" s="70">
        <v>0</v>
      </c>
      <c r="F227" s="70">
        <v>0</v>
      </c>
      <c r="G227" s="70">
        <v>0</v>
      </c>
      <c r="H227" s="176">
        <v>0</v>
      </c>
      <c r="I227" s="177"/>
      <c r="J227" s="62"/>
      <c r="K227" s="62"/>
      <c r="L227" s="62"/>
      <c r="M227" s="22"/>
    </row>
    <row r="228" spans="1:13" x14ac:dyDescent="0.25">
      <c r="A228" s="62"/>
      <c r="B228" s="13" t="s">
        <v>15</v>
      </c>
      <c r="C228" s="70">
        <v>50</v>
      </c>
      <c r="D228" s="70">
        <v>50</v>
      </c>
      <c r="E228" s="70">
        <v>0</v>
      </c>
      <c r="F228" s="70">
        <v>46</v>
      </c>
      <c r="G228" s="70">
        <v>46</v>
      </c>
      <c r="H228" s="176">
        <v>0</v>
      </c>
      <c r="I228" s="177"/>
      <c r="J228" s="62"/>
      <c r="K228" s="62"/>
      <c r="L228" s="62"/>
      <c r="M228" s="22"/>
    </row>
    <row r="229" spans="1:13" x14ac:dyDescent="0.25">
      <c r="A229" s="62"/>
      <c r="B229" s="15" t="s">
        <v>48</v>
      </c>
      <c r="C229" s="86">
        <f t="shared" ref="C229:G229" si="27">SUM(C225:C228)</f>
        <v>563</v>
      </c>
      <c r="D229" s="86">
        <f t="shared" si="27"/>
        <v>563</v>
      </c>
      <c r="E229" s="86">
        <f t="shared" si="27"/>
        <v>76</v>
      </c>
      <c r="F229" s="86">
        <f t="shared" ref="F229" si="28">SUM(F225:F228)</f>
        <v>446</v>
      </c>
      <c r="G229" s="88">
        <f t="shared" si="27"/>
        <v>446</v>
      </c>
      <c r="H229" s="158">
        <f>SUM(H225:H228)</f>
        <v>191</v>
      </c>
      <c r="I229" s="159"/>
      <c r="J229" s="62"/>
      <c r="K229" s="62"/>
      <c r="L229" s="62"/>
      <c r="M229" s="22"/>
    </row>
    <row r="230" spans="1:13" x14ac:dyDescent="0.2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22"/>
    </row>
    <row r="231" spans="1:13" ht="40.15" customHeight="1" x14ac:dyDescent="0.25">
      <c r="A231" s="62"/>
      <c r="B231" s="178" t="s">
        <v>312</v>
      </c>
      <c r="C231" s="178"/>
      <c r="D231" s="178"/>
      <c r="E231" s="178"/>
      <c r="F231" s="178"/>
      <c r="G231" s="178"/>
      <c r="H231" s="178"/>
      <c r="I231" s="178"/>
      <c r="J231" s="178"/>
      <c r="K231" s="62"/>
      <c r="L231" s="62"/>
      <c r="M231" s="22"/>
    </row>
    <row r="232" spans="1:13" x14ac:dyDescent="0.25">
      <c r="A232" s="62"/>
      <c r="B232" s="62"/>
      <c r="C232" s="62"/>
      <c r="D232" s="62"/>
      <c r="E232" s="62"/>
      <c r="F232" s="62"/>
      <c r="G232" s="62"/>
      <c r="H232" s="170" t="s">
        <v>60</v>
      </c>
      <c r="I232" s="170"/>
      <c r="J232" s="62"/>
      <c r="K232" s="62"/>
      <c r="L232" s="62"/>
      <c r="M232" s="22"/>
    </row>
    <row r="233" spans="1:13" x14ac:dyDescent="0.2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22"/>
    </row>
    <row r="234" spans="1:13" x14ac:dyDescent="0.2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22"/>
    </row>
    <row r="235" spans="1:13" x14ac:dyDescent="0.2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22"/>
    </row>
    <row r="236" spans="1:13" x14ac:dyDescent="0.2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22"/>
    </row>
    <row r="237" spans="1:13" x14ac:dyDescent="0.2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22"/>
    </row>
    <row r="238" spans="1:13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22"/>
    </row>
    <row r="239" spans="1:13" x14ac:dyDescent="0.2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22"/>
    </row>
    <row r="240" spans="1:13" x14ac:dyDescent="0.2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22"/>
    </row>
    <row r="241" spans="1:13" x14ac:dyDescent="0.2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22"/>
    </row>
    <row r="242" spans="1:13" x14ac:dyDescent="0.2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22"/>
    </row>
    <row r="243" spans="1:13" x14ac:dyDescent="0.2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22"/>
    </row>
    <row r="244" spans="1:13" x14ac:dyDescent="0.2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22"/>
    </row>
    <row r="245" spans="1:13" ht="48.75" customHeight="1" x14ac:dyDescent="0.25">
      <c r="A245" s="62"/>
      <c r="B245" s="144" t="s">
        <v>61</v>
      </c>
      <c r="C245" s="144"/>
      <c r="D245" s="144"/>
      <c r="E245" s="144"/>
      <c r="F245" s="144"/>
      <c r="G245" s="144"/>
      <c r="H245" s="144"/>
      <c r="I245" s="144"/>
      <c r="J245" s="144"/>
      <c r="K245" s="144"/>
      <c r="L245" s="62"/>
      <c r="M245" s="22"/>
    </row>
    <row r="246" spans="1:13" ht="15" customHeight="1" x14ac:dyDescent="0.25">
      <c r="A246" s="62"/>
      <c r="B246" s="140" t="s">
        <v>202</v>
      </c>
      <c r="C246" s="140"/>
      <c r="D246" s="140"/>
      <c r="E246" s="140"/>
      <c r="F246" s="140"/>
      <c r="G246" s="140"/>
      <c r="H246" s="140"/>
      <c r="I246" s="140"/>
      <c r="J246" s="140"/>
      <c r="K246" s="62"/>
      <c r="L246" s="62"/>
      <c r="M246" s="22"/>
    </row>
    <row r="247" spans="1:13" ht="15" customHeight="1" x14ac:dyDescent="0.25">
      <c r="A247" s="62"/>
      <c r="B247" s="140"/>
      <c r="C247" s="140"/>
      <c r="D247" s="140"/>
      <c r="E247" s="140"/>
      <c r="F247" s="140"/>
      <c r="G247" s="140"/>
      <c r="H247" s="140"/>
      <c r="I247" s="140"/>
      <c r="J247" s="140"/>
      <c r="K247" s="62"/>
      <c r="L247" s="62"/>
      <c r="M247" s="22"/>
    </row>
    <row r="248" spans="1:13" x14ac:dyDescent="0.25">
      <c r="A248" s="62"/>
      <c r="B248" s="34"/>
      <c r="C248" s="34"/>
      <c r="D248" s="34"/>
      <c r="E248" s="34"/>
      <c r="F248" s="34"/>
      <c r="G248" s="34"/>
      <c r="H248" s="34"/>
      <c r="I248" s="34"/>
      <c r="J248" s="38" t="s">
        <v>63</v>
      </c>
      <c r="K248" s="62"/>
      <c r="L248" s="62"/>
      <c r="M248" s="22"/>
    </row>
    <row r="249" spans="1:13" x14ac:dyDescent="0.25">
      <c r="A249" s="62"/>
      <c r="B249" s="214" t="s">
        <v>49</v>
      </c>
      <c r="C249" s="214" t="s">
        <v>197</v>
      </c>
      <c r="D249" s="214"/>
      <c r="E249" s="214"/>
      <c r="F249" s="216" t="s">
        <v>196</v>
      </c>
      <c r="G249" s="217"/>
      <c r="H249" s="217"/>
      <c r="I249" s="218"/>
      <c r="J249" s="34"/>
      <c r="K249" s="62"/>
      <c r="L249" s="62"/>
      <c r="M249" s="22"/>
    </row>
    <row r="250" spans="1:13" x14ac:dyDescent="0.25">
      <c r="A250" s="62"/>
      <c r="B250" s="214"/>
      <c r="C250" s="214"/>
      <c r="D250" s="214"/>
      <c r="E250" s="214"/>
      <c r="F250" s="219"/>
      <c r="G250" s="220"/>
      <c r="H250" s="220"/>
      <c r="I250" s="221"/>
      <c r="J250" s="34"/>
      <c r="K250" s="62"/>
      <c r="L250" s="62"/>
      <c r="M250" s="22"/>
    </row>
    <row r="251" spans="1:13" x14ac:dyDescent="0.25">
      <c r="A251" s="62"/>
      <c r="B251" s="214"/>
      <c r="C251" s="85" t="s">
        <v>2</v>
      </c>
      <c r="D251" s="85" t="s">
        <v>3</v>
      </c>
      <c r="E251" s="85" t="s">
        <v>47</v>
      </c>
      <c r="F251" s="126" t="s">
        <v>2</v>
      </c>
      <c r="G251" s="126" t="s">
        <v>3</v>
      </c>
      <c r="H251" s="160" t="s">
        <v>47</v>
      </c>
      <c r="I251" s="161"/>
      <c r="J251" s="34"/>
      <c r="K251" s="62"/>
      <c r="L251" s="62"/>
      <c r="M251" s="22"/>
    </row>
    <row r="252" spans="1:13" x14ac:dyDescent="0.25">
      <c r="A252" s="62"/>
      <c r="B252" s="127" t="s">
        <v>5</v>
      </c>
      <c r="C252" s="128">
        <v>167</v>
      </c>
      <c r="D252" s="5">
        <v>167</v>
      </c>
      <c r="E252" s="123">
        <v>50</v>
      </c>
      <c r="F252" s="5">
        <v>170</v>
      </c>
      <c r="G252" s="5">
        <v>170</v>
      </c>
      <c r="H252" s="162">
        <v>21</v>
      </c>
      <c r="I252" s="163"/>
      <c r="J252" s="34"/>
      <c r="K252" s="62"/>
      <c r="L252" s="62"/>
      <c r="M252" s="22"/>
    </row>
    <row r="253" spans="1:13" x14ac:dyDescent="0.25">
      <c r="A253" s="62"/>
      <c r="B253" s="127" t="s">
        <v>10</v>
      </c>
      <c r="C253" s="128">
        <v>100</v>
      </c>
      <c r="D253" s="5">
        <v>100</v>
      </c>
      <c r="E253" s="123">
        <v>20</v>
      </c>
      <c r="F253" s="5">
        <v>100</v>
      </c>
      <c r="G253" s="5">
        <v>100</v>
      </c>
      <c r="H253" s="162">
        <v>20</v>
      </c>
      <c r="I253" s="163"/>
      <c r="J253" s="34"/>
      <c r="K253" s="62"/>
      <c r="L253" s="62"/>
      <c r="M253" s="22"/>
    </row>
    <row r="254" spans="1:13" x14ac:dyDescent="0.25">
      <c r="A254" s="62"/>
      <c r="B254" s="67" t="s">
        <v>29</v>
      </c>
      <c r="C254" s="128">
        <v>0</v>
      </c>
      <c r="D254" s="5">
        <v>0</v>
      </c>
      <c r="E254" s="123">
        <v>0</v>
      </c>
      <c r="F254" s="5">
        <v>20</v>
      </c>
      <c r="G254" s="5">
        <v>20</v>
      </c>
      <c r="H254" s="162">
        <v>0</v>
      </c>
      <c r="I254" s="163"/>
      <c r="J254" s="34"/>
      <c r="K254" s="62"/>
      <c r="L254" s="62"/>
      <c r="M254" s="22"/>
    </row>
    <row r="255" spans="1:13" x14ac:dyDescent="0.25">
      <c r="A255" s="62"/>
      <c r="B255" s="67" t="s">
        <v>16</v>
      </c>
      <c r="C255" s="128">
        <v>0</v>
      </c>
      <c r="D255" s="5">
        <v>0</v>
      </c>
      <c r="E255" s="5">
        <v>0</v>
      </c>
      <c r="F255" s="5">
        <v>0</v>
      </c>
      <c r="G255" s="5">
        <v>0</v>
      </c>
      <c r="H255" s="162">
        <v>0</v>
      </c>
      <c r="I255" s="163"/>
      <c r="J255" s="34"/>
      <c r="K255" s="62"/>
      <c r="L255" s="62"/>
      <c r="M255" s="22"/>
    </row>
    <row r="256" spans="1:13" x14ac:dyDescent="0.25">
      <c r="A256" s="62"/>
      <c r="B256" s="127" t="s">
        <v>15</v>
      </c>
      <c r="C256" s="128">
        <v>0</v>
      </c>
      <c r="D256" s="5">
        <v>0</v>
      </c>
      <c r="E256" s="123">
        <v>0</v>
      </c>
      <c r="F256" s="5">
        <v>0</v>
      </c>
      <c r="G256" s="5">
        <v>0</v>
      </c>
      <c r="H256" s="162">
        <v>0</v>
      </c>
      <c r="I256" s="163"/>
      <c r="J256" s="34"/>
      <c r="K256" s="62"/>
      <c r="L256" s="62"/>
      <c r="M256" s="22"/>
    </row>
    <row r="257" spans="1:13" x14ac:dyDescent="0.25">
      <c r="A257" s="62"/>
      <c r="B257" s="129" t="s">
        <v>48</v>
      </c>
      <c r="C257" s="124">
        <f t="shared" ref="C257:E257" si="29">SUM(C252:C256)</f>
        <v>267</v>
      </c>
      <c r="D257" s="88">
        <f t="shared" si="29"/>
        <v>267</v>
      </c>
      <c r="E257" s="121">
        <f t="shared" si="29"/>
        <v>70</v>
      </c>
      <c r="F257" s="88">
        <f>SUM(F252:F256)</f>
        <v>290</v>
      </c>
      <c r="G257" s="88">
        <f>SUM(G252:G256)</f>
        <v>290</v>
      </c>
      <c r="H257" s="192">
        <f>SUM(H252:H256)</f>
        <v>41</v>
      </c>
      <c r="I257" s="193"/>
      <c r="J257" s="34"/>
      <c r="K257" s="62"/>
      <c r="L257" s="62"/>
      <c r="M257" s="22"/>
    </row>
    <row r="258" spans="1:13" x14ac:dyDescent="0.2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22"/>
    </row>
    <row r="259" spans="1:13" ht="30.6" customHeight="1" x14ac:dyDescent="0.25">
      <c r="A259" s="62"/>
      <c r="B259" s="178" t="s">
        <v>313</v>
      </c>
      <c r="C259" s="178"/>
      <c r="D259" s="178"/>
      <c r="E259" s="178"/>
      <c r="F259" s="178"/>
      <c r="G259" s="178"/>
      <c r="H259" s="178"/>
      <c r="I259" s="178"/>
      <c r="J259" s="178"/>
      <c r="K259" s="62"/>
      <c r="L259" s="62"/>
      <c r="M259" s="22"/>
    </row>
    <row r="260" spans="1:13" x14ac:dyDescent="0.25">
      <c r="A260" s="62"/>
      <c r="B260" s="62"/>
      <c r="C260" s="62"/>
      <c r="D260" s="62"/>
      <c r="E260" s="62"/>
      <c r="F260" s="62"/>
      <c r="G260" s="62"/>
      <c r="H260" s="170" t="s">
        <v>64</v>
      </c>
      <c r="I260" s="170"/>
      <c r="J260" s="62"/>
      <c r="K260" s="62"/>
      <c r="L260" s="62"/>
      <c r="M260" s="22"/>
    </row>
    <row r="261" spans="1:13" x14ac:dyDescent="0.2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22"/>
    </row>
    <row r="262" spans="1:13" x14ac:dyDescent="0.2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22"/>
    </row>
    <row r="263" spans="1:13" x14ac:dyDescent="0.2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22"/>
    </row>
    <row r="264" spans="1:13" x14ac:dyDescent="0.2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22"/>
    </row>
    <row r="265" spans="1:13" x14ac:dyDescent="0.2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22"/>
    </row>
    <row r="266" spans="1:13" x14ac:dyDescent="0.2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22"/>
    </row>
    <row r="267" spans="1:13" x14ac:dyDescent="0.2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22"/>
    </row>
    <row r="268" spans="1:13" x14ac:dyDescent="0.2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22"/>
    </row>
    <row r="269" spans="1:13" x14ac:dyDescent="0.2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22"/>
    </row>
    <row r="270" spans="1:13" x14ac:dyDescent="0.2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22"/>
    </row>
    <row r="271" spans="1:13" x14ac:dyDescent="0.2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22"/>
    </row>
    <row r="272" spans="1:13" x14ac:dyDescent="0.2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22"/>
    </row>
    <row r="273" spans="1:22" x14ac:dyDescent="0.2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22"/>
    </row>
    <row r="274" spans="1:22" ht="14.45" customHeight="1" x14ac:dyDescent="0.25">
      <c r="A274" s="62"/>
      <c r="B274" s="144" t="s">
        <v>109</v>
      </c>
      <c r="C274" s="144"/>
      <c r="D274" s="144"/>
      <c r="E274" s="144"/>
      <c r="F274" s="144"/>
      <c r="G274" s="144"/>
      <c r="H274" s="144"/>
      <c r="I274" s="144"/>
      <c r="J274" s="144"/>
      <c r="K274" s="144"/>
      <c r="L274" s="62"/>
      <c r="M274" s="22"/>
    </row>
    <row r="275" spans="1:22" x14ac:dyDescent="0.25">
      <c r="A275" s="62"/>
      <c r="B275" s="16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23"/>
      <c r="N275" s="24"/>
      <c r="O275" s="24"/>
      <c r="P275" s="24"/>
      <c r="Q275" s="24"/>
      <c r="R275" s="24"/>
      <c r="S275" s="24"/>
      <c r="T275" s="24"/>
      <c r="U275" s="24"/>
      <c r="V275" s="24"/>
    </row>
    <row r="276" spans="1:22" x14ac:dyDescent="0.25">
      <c r="A276" s="62"/>
      <c r="B276" s="16" t="s">
        <v>201</v>
      </c>
      <c r="C276" s="17"/>
      <c r="D276" s="17"/>
      <c r="E276" s="17"/>
      <c r="F276" s="77"/>
      <c r="G276" s="77"/>
      <c r="H276" s="17"/>
      <c r="I276" s="17"/>
      <c r="J276" s="17"/>
      <c r="K276" s="17"/>
      <c r="L276" s="17"/>
      <c r="M276" s="23"/>
      <c r="N276" s="24"/>
      <c r="O276" s="24"/>
      <c r="P276" s="24"/>
      <c r="Q276" s="24"/>
      <c r="R276" s="24"/>
      <c r="S276" s="24"/>
      <c r="T276" s="24"/>
      <c r="U276" s="24"/>
      <c r="V276" s="24"/>
    </row>
    <row r="277" spans="1:22" x14ac:dyDescent="0.25">
      <c r="A277" s="62"/>
      <c r="B277" s="16" t="s">
        <v>68</v>
      </c>
      <c r="C277" s="17"/>
      <c r="D277" s="17"/>
      <c r="E277" s="17"/>
      <c r="F277" s="77"/>
      <c r="G277" s="77"/>
      <c r="H277" s="17"/>
      <c r="I277" s="17"/>
      <c r="J277" s="17"/>
      <c r="K277" s="17"/>
      <c r="L277" s="17"/>
      <c r="M277" s="23"/>
      <c r="N277" s="24"/>
      <c r="O277" s="24"/>
      <c r="P277" s="24"/>
      <c r="Q277" s="24"/>
      <c r="R277" s="24"/>
      <c r="S277" s="24"/>
      <c r="T277" s="24"/>
      <c r="U277" s="24"/>
      <c r="V277" s="24"/>
    </row>
    <row r="278" spans="1:22" x14ac:dyDescent="0.25">
      <c r="A278" s="62"/>
      <c r="B278" s="17"/>
      <c r="C278" s="17"/>
      <c r="D278" s="17"/>
      <c r="E278" s="17"/>
      <c r="F278" s="17"/>
      <c r="G278" s="17"/>
      <c r="H278" s="12" t="s">
        <v>67</v>
      </c>
      <c r="I278" s="17"/>
      <c r="J278" s="17"/>
      <c r="K278" s="17"/>
      <c r="L278" s="17"/>
      <c r="M278" s="23"/>
      <c r="N278" s="24"/>
      <c r="O278" s="24"/>
      <c r="P278" s="24"/>
      <c r="Q278" s="24"/>
      <c r="R278" s="24"/>
      <c r="S278" s="24"/>
      <c r="T278" s="24"/>
      <c r="U278" s="24"/>
      <c r="V278" s="1"/>
    </row>
    <row r="279" spans="1:22" x14ac:dyDescent="0.25">
      <c r="A279" s="62"/>
      <c r="B279" s="8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23"/>
      <c r="N279" s="24"/>
      <c r="O279" s="24"/>
      <c r="P279" s="24"/>
      <c r="Q279" s="24"/>
      <c r="R279" s="24"/>
      <c r="S279" s="24"/>
      <c r="T279" s="24"/>
      <c r="U279" s="24"/>
      <c r="V279" s="24"/>
    </row>
    <row r="280" spans="1:22" ht="14.45" customHeight="1" x14ac:dyDescent="0.25">
      <c r="A280" s="62"/>
      <c r="B280" s="212" t="s">
        <v>40</v>
      </c>
      <c r="C280" s="213" t="s">
        <v>197</v>
      </c>
      <c r="D280" s="213"/>
      <c r="E280" s="213"/>
      <c r="F280" s="179" t="s">
        <v>196</v>
      </c>
      <c r="G280" s="180"/>
      <c r="H280" s="180"/>
      <c r="I280" s="181"/>
      <c r="J280" s="17"/>
      <c r="K280" s="17"/>
      <c r="L280" s="17"/>
      <c r="M280" s="23"/>
      <c r="N280" s="24"/>
      <c r="O280" s="24"/>
      <c r="P280" s="24"/>
      <c r="Q280" s="24"/>
      <c r="R280" s="24"/>
      <c r="S280" s="24"/>
      <c r="T280" s="24"/>
      <c r="U280" s="24"/>
      <c r="V280" s="24"/>
    </row>
    <row r="281" spans="1:22" ht="15" customHeight="1" x14ac:dyDescent="0.25">
      <c r="A281" s="62"/>
      <c r="B281" s="212"/>
      <c r="C281" s="213"/>
      <c r="D281" s="213"/>
      <c r="E281" s="213"/>
      <c r="F281" s="182"/>
      <c r="G281" s="183"/>
      <c r="H281" s="183"/>
      <c r="I281" s="184"/>
      <c r="J281" s="17"/>
      <c r="K281" s="17"/>
      <c r="L281" s="17"/>
      <c r="M281" s="23"/>
      <c r="N281" s="24"/>
      <c r="O281" s="24"/>
      <c r="P281" s="24"/>
      <c r="Q281" s="24"/>
      <c r="R281" s="24"/>
      <c r="S281" s="24"/>
      <c r="T281" s="24"/>
      <c r="U281" s="24"/>
      <c r="V281" s="24"/>
    </row>
    <row r="282" spans="1:22" ht="31.5" x14ac:dyDescent="0.25">
      <c r="A282" s="62"/>
      <c r="B282" s="212"/>
      <c r="C282" s="130" t="s">
        <v>2</v>
      </c>
      <c r="D282" s="130" t="s">
        <v>3</v>
      </c>
      <c r="E282" s="70" t="s">
        <v>47</v>
      </c>
      <c r="F282" s="176" t="s">
        <v>2</v>
      </c>
      <c r="G282" s="177"/>
      <c r="H282" s="70" t="s">
        <v>3</v>
      </c>
      <c r="I282" s="70" t="s">
        <v>47</v>
      </c>
      <c r="J282" s="17"/>
      <c r="K282" s="17"/>
      <c r="L282" s="17"/>
      <c r="M282" s="23"/>
      <c r="N282" s="24"/>
      <c r="O282" s="24"/>
      <c r="P282" s="24"/>
      <c r="Q282" s="24"/>
      <c r="R282" s="24"/>
      <c r="S282" s="24"/>
      <c r="T282" s="24"/>
      <c r="U282" s="24"/>
      <c r="V282" s="24"/>
    </row>
    <row r="283" spans="1:22" x14ac:dyDescent="0.25">
      <c r="A283" s="62"/>
      <c r="B283" s="131" t="s">
        <v>5</v>
      </c>
      <c r="C283" s="70">
        <v>0</v>
      </c>
      <c r="D283" s="70">
        <v>0</v>
      </c>
      <c r="E283" s="70">
        <v>0</v>
      </c>
      <c r="F283" s="176">
        <v>150</v>
      </c>
      <c r="G283" s="177"/>
      <c r="H283" s="70">
        <v>150</v>
      </c>
      <c r="I283" s="70">
        <v>0</v>
      </c>
      <c r="J283" s="17"/>
      <c r="K283" s="17"/>
      <c r="L283" s="17"/>
      <c r="M283" s="23"/>
      <c r="N283" s="24"/>
      <c r="O283" s="24"/>
      <c r="P283" s="24"/>
      <c r="Q283" s="24"/>
      <c r="R283" s="24"/>
      <c r="S283" s="24"/>
      <c r="T283" s="24"/>
      <c r="U283" s="24"/>
      <c r="V283" s="24"/>
    </row>
    <row r="284" spans="1:22" x14ac:dyDescent="0.25">
      <c r="A284" s="62"/>
      <c r="B284" s="132" t="s">
        <v>13</v>
      </c>
      <c r="C284" s="70">
        <v>0</v>
      </c>
      <c r="D284" s="70">
        <v>0</v>
      </c>
      <c r="E284" s="70">
        <v>0</v>
      </c>
      <c r="F284" s="176">
        <v>0</v>
      </c>
      <c r="G284" s="177"/>
      <c r="H284" s="70">
        <v>0</v>
      </c>
      <c r="I284" s="70">
        <v>0</v>
      </c>
      <c r="J284" s="17"/>
      <c r="K284" s="17"/>
      <c r="L284" s="17"/>
      <c r="M284" s="23"/>
      <c r="N284" s="24"/>
      <c r="O284" s="24"/>
      <c r="P284" s="24"/>
      <c r="Q284" s="24"/>
      <c r="R284" s="24"/>
      <c r="S284" s="24"/>
      <c r="T284" s="24"/>
      <c r="U284" s="24"/>
      <c r="V284" s="24"/>
    </row>
    <row r="285" spans="1:22" x14ac:dyDescent="0.25">
      <c r="A285" s="62"/>
      <c r="B285" s="13" t="s">
        <v>10</v>
      </c>
      <c r="C285" s="133">
        <v>0</v>
      </c>
      <c r="D285" s="70">
        <v>0</v>
      </c>
      <c r="E285" s="70">
        <v>0</v>
      </c>
      <c r="F285" s="176">
        <v>0</v>
      </c>
      <c r="G285" s="177"/>
      <c r="H285" s="70">
        <v>0</v>
      </c>
      <c r="I285" s="70">
        <v>0</v>
      </c>
      <c r="J285" s="17"/>
      <c r="K285" s="17"/>
      <c r="L285" s="17"/>
      <c r="M285" s="23"/>
      <c r="N285" s="24"/>
      <c r="O285" s="24"/>
      <c r="P285" s="24"/>
      <c r="Q285" s="24"/>
      <c r="R285" s="24"/>
      <c r="S285" s="24"/>
      <c r="T285" s="24"/>
      <c r="U285" s="24"/>
      <c r="V285" s="24"/>
    </row>
    <row r="286" spans="1:22" x14ac:dyDescent="0.25">
      <c r="A286" s="62"/>
      <c r="B286" s="134" t="s">
        <v>15</v>
      </c>
      <c r="C286" s="70">
        <v>0</v>
      </c>
      <c r="D286" s="70">
        <v>0</v>
      </c>
      <c r="E286" s="70">
        <v>0</v>
      </c>
      <c r="F286" s="176">
        <v>10</v>
      </c>
      <c r="G286" s="177"/>
      <c r="H286" s="70">
        <v>10</v>
      </c>
      <c r="I286" s="70">
        <v>1</v>
      </c>
      <c r="J286" s="17"/>
      <c r="K286" s="17"/>
      <c r="L286" s="17"/>
      <c r="M286" s="23"/>
      <c r="N286" s="24"/>
      <c r="O286" s="24"/>
      <c r="P286" s="24"/>
      <c r="Q286" s="24"/>
      <c r="R286" s="24"/>
      <c r="S286" s="24"/>
      <c r="T286" s="24"/>
      <c r="U286" s="24"/>
      <c r="V286" s="24"/>
    </row>
    <row r="287" spans="1:22" x14ac:dyDescent="0.25">
      <c r="A287" s="62"/>
      <c r="B287" s="14" t="s">
        <v>30</v>
      </c>
      <c r="C287" s="70">
        <v>0</v>
      </c>
      <c r="D287" s="70">
        <v>0</v>
      </c>
      <c r="E287" s="70">
        <v>0</v>
      </c>
      <c r="F287" s="176">
        <v>0</v>
      </c>
      <c r="G287" s="177"/>
      <c r="H287" s="70">
        <v>0</v>
      </c>
      <c r="I287" s="70">
        <v>0</v>
      </c>
      <c r="J287" s="17"/>
      <c r="K287" s="17"/>
      <c r="L287" s="17"/>
      <c r="M287" s="23"/>
      <c r="N287" s="24"/>
      <c r="O287" s="24"/>
      <c r="P287" s="24"/>
      <c r="Q287" s="24"/>
      <c r="R287" s="24"/>
      <c r="S287" s="24"/>
      <c r="T287" s="24"/>
      <c r="U287" s="24"/>
      <c r="V287" s="24"/>
    </row>
    <row r="288" spans="1:22" x14ac:dyDescent="0.25">
      <c r="A288" s="62"/>
      <c r="B288" s="135" t="s">
        <v>66</v>
      </c>
      <c r="C288" s="86">
        <v>0</v>
      </c>
      <c r="D288" s="86">
        <v>0</v>
      </c>
      <c r="E288" s="86">
        <v>0</v>
      </c>
      <c r="F288" s="158">
        <v>160</v>
      </c>
      <c r="G288" s="159"/>
      <c r="H288" s="86">
        <f>SUM(H283:H287)</f>
        <v>160</v>
      </c>
      <c r="I288" s="86">
        <v>1</v>
      </c>
      <c r="J288" s="17"/>
      <c r="K288" s="17"/>
      <c r="L288" s="17"/>
      <c r="M288" s="23"/>
      <c r="N288" s="24"/>
      <c r="O288" s="24"/>
      <c r="P288" s="24"/>
      <c r="Q288" s="24"/>
      <c r="R288" s="24"/>
      <c r="S288" s="24"/>
      <c r="T288" s="24"/>
      <c r="U288" s="24"/>
      <c r="V288" s="24"/>
    </row>
    <row r="289" spans="1:22" ht="21" customHeight="1" x14ac:dyDescent="0.25">
      <c r="A289" s="62"/>
      <c r="B289" s="18"/>
      <c r="C289" s="19"/>
      <c r="D289" s="19"/>
      <c r="E289" s="19"/>
      <c r="F289" s="19"/>
      <c r="G289" s="19"/>
      <c r="H289" s="19"/>
      <c r="I289" s="19"/>
      <c r="J289" s="17"/>
      <c r="K289" s="17"/>
      <c r="L289" s="17"/>
      <c r="M289" s="23"/>
      <c r="N289" s="24"/>
      <c r="O289" s="24"/>
      <c r="P289" s="24"/>
      <c r="Q289" s="24"/>
      <c r="R289" s="24"/>
      <c r="S289" s="24"/>
      <c r="T289" s="24"/>
      <c r="U289" s="24"/>
      <c r="V289" s="24"/>
    </row>
    <row r="290" spans="1:22" x14ac:dyDescent="0.25">
      <c r="A290" s="62"/>
      <c r="B290" s="144" t="s">
        <v>69</v>
      </c>
      <c r="C290" s="144"/>
      <c r="D290" s="144"/>
      <c r="E290" s="144"/>
      <c r="F290" s="144"/>
      <c r="G290" s="144"/>
      <c r="H290" s="144"/>
      <c r="I290" s="144"/>
      <c r="J290" s="144"/>
      <c r="K290" s="144"/>
      <c r="L290" s="62"/>
      <c r="M290" s="22"/>
    </row>
    <row r="291" spans="1:22" x14ac:dyDescent="0.25">
      <c r="A291" s="62"/>
      <c r="B291" s="16"/>
      <c r="C291" s="17"/>
      <c r="D291" s="17"/>
      <c r="E291" s="17"/>
      <c r="F291" s="17"/>
      <c r="G291" s="17"/>
      <c r="H291" s="17"/>
      <c r="I291" s="17"/>
      <c r="J291" s="17"/>
      <c r="K291" s="17"/>
      <c r="L291" s="62"/>
      <c r="M291" s="22"/>
    </row>
    <row r="292" spans="1:22" x14ac:dyDescent="0.25">
      <c r="A292" s="62"/>
      <c r="B292" s="16" t="s">
        <v>204</v>
      </c>
      <c r="C292" s="17"/>
      <c r="D292" s="17"/>
      <c r="E292" s="17"/>
      <c r="F292" s="17"/>
      <c r="G292" s="17"/>
      <c r="H292" s="17"/>
      <c r="I292" s="17"/>
      <c r="J292" s="17"/>
      <c r="K292" s="17"/>
      <c r="L292" s="62"/>
      <c r="M292" s="22"/>
    </row>
    <row r="293" spans="1:22" x14ac:dyDescent="0.25">
      <c r="A293" s="62"/>
      <c r="B293" s="16" t="s">
        <v>70</v>
      </c>
      <c r="C293" s="17"/>
      <c r="D293" s="17"/>
      <c r="E293" s="17"/>
      <c r="F293" s="17"/>
      <c r="G293" s="17"/>
      <c r="H293" s="17"/>
      <c r="I293" s="17"/>
      <c r="J293" s="17"/>
      <c r="K293" s="17"/>
      <c r="L293" s="62"/>
      <c r="M293" s="22"/>
    </row>
    <row r="294" spans="1:22" x14ac:dyDescent="0.25">
      <c r="A294" s="62"/>
      <c r="B294" s="17"/>
      <c r="C294" s="17"/>
      <c r="D294" s="17"/>
      <c r="E294" s="17"/>
      <c r="F294" s="17"/>
      <c r="G294" s="17"/>
      <c r="H294" s="12" t="s">
        <v>71</v>
      </c>
      <c r="I294" s="17"/>
      <c r="J294" s="17"/>
      <c r="K294" s="17"/>
      <c r="L294" s="62"/>
      <c r="M294" s="22"/>
    </row>
    <row r="295" spans="1:22" x14ac:dyDescent="0.25">
      <c r="A295" s="62"/>
      <c r="B295" s="87"/>
      <c r="C295" s="17"/>
      <c r="D295" s="17"/>
      <c r="E295" s="17"/>
      <c r="F295" s="17"/>
      <c r="G295" s="17"/>
      <c r="H295" s="17"/>
      <c r="I295" s="17"/>
      <c r="J295" s="17"/>
      <c r="K295" s="17"/>
      <c r="L295" s="62"/>
      <c r="M295" s="22"/>
    </row>
    <row r="296" spans="1:22" x14ac:dyDescent="0.25">
      <c r="A296" s="62"/>
      <c r="B296" s="212" t="s">
        <v>40</v>
      </c>
      <c r="C296" s="213" t="s">
        <v>197</v>
      </c>
      <c r="D296" s="213"/>
      <c r="E296" s="213"/>
      <c r="F296" s="179" t="s">
        <v>196</v>
      </c>
      <c r="G296" s="180"/>
      <c r="H296" s="180"/>
      <c r="I296" s="181"/>
      <c r="J296" s="17"/>
      <c r="K296" s="17"/>
      <c r="L296" s="62"/>
      <c r="M296" s="22"/>
    </row>
    <row r="297" spans="1:22" x14ac:dyDescent="0.25">
      <c r="A297" s="62"/>
      <c r="B297" s="212"/>
      <c r="C297" s="213"/>
      <c r="D297" s="213"/>
      <c r="E297" s="213"/>
      <c r="F297" s="182"/>
      <c r="G297" s="183"/>
      <c r="H297" s="183"/>
      <c r="I297" s="184"/>
      <c r="J297" s="17"/>
      <c r="K297" s="17"/>
      <c r="L297" s="62"/>
      <c r="M297" s="22"/>
    </row>
    <row r="298" spans="1:22" ht="31.5" x14ac:dyDescent="0.25">
      <c r="A298" s="62"/>
      <c r="B298" s="212"/>
      <c r="C298" s="70" t="s">
        <v>2</v>
      </c>
      <c r="D298" s="70" t="s">
        <v>3</v>
      </c>
      <c r="E298" s="70" t="s">
        <v>47</v>
      </c>
      <c r="F298" s="176" t="s">
        <v>2</v>
      </c>
      <c r="G298" s="177"/>
      <c r="H298" s="70" t="s">
        <v>3</v>
      </c>
      <c r="I298" s="70" t="s">
        <v>47</v>
      </c>
      <c r="J298" s="17"/>
      <c r="K298" s="17"/>
      <c r="L298" s="62"/>
      <c r="M298" s="22"/>
    </row>
    <row r="299" spans="1:22" x14ac:dyDescent="0.25">
      <c r="A299" s="62"/>
      <c r="B299" s="134" t="s">
        <v>5</v>
      </c>
      <c r="C299" s="70">
        <v>0</v>
      </c>
      <c r="D299" s="70">
        <v>0</v>
      </c>
      <c r="E299" s="70">
        <v>0</v>
      </c>
      <c r="F299" s="176">
        <v>150</v>
      </c>
      <c r="G299" s="177"/>
      <c r="H299" s="70">
        <v>150</v>
      </c>
      <c r="I299" s="70">
        <v>0</v>
      </c>
      <c r="J299" s="17"/>
      <c r="K299" s="17"/>
      <c r="L299" s="62"/>
      <c r="M299" s="22"/>
    </row>
    <row r="300" spans="1:22" x14ac:dyDescent="0.25">
      <c r="A300" s="62"/>
      <c r="B300" s="14" t="s">
        <v>29</v>
      </c>
      <c r="C300" s="70">
        <v>0</v>
      </c>
      <c r="D300" s="70">
        <v>0</v>
      </c>
      <c r="E300" s="70">
        <v>0</v>
      </c>
      <c r="F300" s="176">
        <v>18</v>
      </c>
      <c r="G300" s="177"/>
      <c r="H300" s="70">
        <v>18</v>
      </c>
      <c r="I300" s="70">
        <v>0</v>
      </c>
      <c r="J300" s="17"/>
      <c r="K300" s="17"/>
      <c r="L300" s="62"/>
      <c r="M300" s="22"/>
    </row>
    <row r="301" spans="1:22" x14ac:dyDescent="0.25">
      <c r="A301" s="62"/>
      <c r="B301" s="134" t="s">
        <v>15</v>
      </c>
      <c r="C301" s="70">
        <v>0</v>
      </c>
      <c r="D301" s="70">
        <v>0</v>
      </c>
      <c r="E301" s="70">
        <v>0</v>
      </c>
      <c r="F301" s="176">
        <v>0</v>
      </c>
      <c r="G301" s="177"/>
      <c r="H301" s="70">
        <v>0</v>
      </c>
      <c r="I301" s="70">
        <v>0</v>
      </c>
      <c r="J301" s="17"/>
      <c r="K301" s="17"/>
      <c r="L301" s="62"/>
      <c r="M301" s="22"/>
    </row>
    <row r="302" spans="1:22" x14ac:dyDescent="0.25">
      <c r="A302" s="62"/>
      <c r="B302" s="135" t="s">
        <v>66</v>
      </c>
      <c r="C302" s="86">
        <v>0</v>
      </c>
      <c r="D302" s="86">
        <v>0</v>
      </c>
      <c r="E302" s="86">
        <v>0</v>
      </c>
      <c r="F302" s="158">
        <f>SUM(F299:F301)</f>
        <v>168</v>
      </c>
      <c r="G302" s="159"/>
      <c r="H302" s="86">
        <f>SUM(H299:H301)</f>
        <v>168</v>
      </c>
      <c r="I302" s="86">
        <f>SUM(I299:I301)</f>
        <v>0</v>
      </c>
      <c r="J302" s="17"/>
      <c r="K302" s="17"/>
      <c r="L302" s="62"/>
      <c r="M302" s="22"/>
    </row>
    <row r="303" spans="1:2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22"/>
    </row>
    <row r="304" spans="1:22" ht="32.25" customHeight="1" x14ac:dyDescent="0.25">
      <c r="A304" s="62"/>
      <c r="B304" s="144" t="s">
        <v>205</v>
      </c>
      <c r="C304" s="144"/>
      <c r="D304" s="144"/>
      <c r="E304" s="144"/>
      <c r="F304" s="144"/>
      <c r="G304" s="144"/>
      <c r="H304" s="144"/>
      <c r="I304" s="144"/>
      <c r="J304" s="144"/>
      <c r="K304" s="144"/>
      <c r="L304" s="62"/>
      <c r="M304" s="22"/>
    </row>
    <row r="305" spans="1:13" ht="30.6" customHeight="1" x14ac:dyDescent="0.25">
      <c r="A305" s="62"/>
      <c r="B305" s="215" t="s">
        <v>206</v>
      </c>
      <c r="C305" s="215"/>
      <c r="D305" s="215"/>
      <c r="E305" s="215"/>
      <c r="F305" s="215"/>
      <c r="G305" s="215"/>
      <c r="H305" s="215"/>
      <c r="I305" s="215"/>
      <c r="J305" s="215"/>
      <c r="K305" s="215"/>
      <c r="L305" s="62"/>
      <c r="M305" s="22"/>
    </row>
    <row r="306" spans="1:13" ht="28.5" customHeight="1" x14ac:dyDescent="0.25">
      <c r="A306" s="62"/>
      <c r="B306" s="144" t="s">
        <v>72</v>
      </c>
      <c r="C306" s="144"/>
      <c r="D306" s="144"/>
      <c r="E306" s="144"/>
      <c r="F306" s="144"/>
      <c r="G306" s="144"/>
      <c r="H306" s="144"/>
      <c r="I306" s="144"/>
      <c r="J306" s="144"/>
      <c r="K306" s="144"/>
      <c r="L306" s="62"/>
      <c r="M306" s="22"/>
    </row>
    <row r="307" spans="1:13" ht="35.25" customHeight="1" x14ac:dyDescent="0.25">
      <c r="A307" s="62"/>
      <c r="B307" s="215" t="s">
        <v>207</v>
      </c>
      <c r="C307" s="215"/>
      <c r="D307" s="215"/>
      <c r="E307" s="215"/>
      <c r="F307" s="215"/>
      <c r="G307" s="215"/>
      <c r="H307" s="215"/>
      <c r="I307" s="215"/>
      <c r="J307" s="215"/>
      <c r="K307" s="215"/>
      <c r="L307" s="215"/>
      <c r="M307" s="22"/>
    </row>
    <row r="308" spans="1:13" x14ac:dyDescent="0.25">
      <c r="A308" s="62"/>
      <c r="B308" s="16" t="s">
        <v>74</v>
      </c>
      <c r="C308" s="83"/>
      <c r="D308" s="83"/>
      <c r="E308" s="83"/>
      <c r="F308" s="83"/>
      <c r="G308" s="83"/>
      <c r="H308" s="83"/>
      <c r="I308" s="83"/>
      <c r="J308" s="12" t="s">
        <v>73</v>
      </c>
      <c r="K308" s="62"/>
      <c r="L308" s="62"/>
      <c r="M308" s="22"/>
    </row>
    <row r="309" spans="1:13" x14ac:dyDescent="0.25">
      <c r="A309" s="62"/>
      <c r="B309" s="212" t="s">
        <v>40</v>
      </c>
      <c r="C309" s="213" t="s">
        <v>197</v>
      </c>
      <c r="D309" s="213"/>
      <c r="E309" s="213"/>
      <c r="F309" s="179" t="s">
        <v>196</v>
      </c>
      <c r="G309" s="180"/>
      <c r="H309" s="180"/>
      <c r="I309" s="181"/>
      <c r="J309" s="62"/>
      <c r="K309" s="62"/>
      <c r="L309" s="62"/>
      <c r="M309" s="22"/>
    </row>
    <row r="310" spans="1:13" x14ac:dyDescent="0.25">
      <c r="A310" s="62"/>
      <c r="B310" s="212"/>
      <c r="C310" s="213"/>
      <c r="D310" s="213"/>
      <c r="E310" s="213"/>
      <c r="F310" s="182"/>
      <c r="G310" s="183"/>
      <c r="H310" s="183"/>
      <c r="I310" s="184"/>
      <c r="J310" s="62"/>
      <c r="K310" s="62"/>
      <c r="L310" s="62"/>
      <c r="M310" s="22"/>
    </row>
    <row r="311" spans="1:13" ht="31.5" x14ac:dyDescent="0.25">
      <c r="A311" s="62"/>
      <c r="B311" s="212"/>
      <c r="C311" s="70" t="s">
        <v>2</v>
      </c>
      <c r="D311" s="70" t="s">
        <v>3</v>
      </c>
      <c r="E311" s="70" t="s">
        <v>47</v>
      </c>
      <c r="F311" s="176" t="s">
        <v>2</v>
      </c>
      <c r="G311" s="177"/>
      <c r="H311" s="70" t="s">
        <v>3</v>
      </c>
      <c r="I311" s="70" t="s">
        <v>47</v>
      </c>
      <c r="J311" s="62"/>
      <c r="K311" s="62"/>
      <c r="L311" s="62"/>
      <c r="M311" s="22"/>
    </row>
    <row r="312" spans="1:13" x14ac:dyDescent="0.25">
      <c r="A312" s="62"/>
      <c r="B312" s="13" t="s">
        <v>5</v>
      </c>
      <c r="C312" s="70">
        <v>0</v>
      </c>
      <c r="D312" s="70">
        <v>0</v>
      </c>
      <c r="E312" s="70">
        <v>0</v>
      </c>
      <c r="F312" s="176">
        <v>10</v>
      </c>
      <c r="G312" s="177"/>
      <c r="H312" s="70">
        <v>50</v>
      </c>
      <c r="I312" s="70">
        <v>0</v>
      </c>
      <c r="J312" s="62"/>
      <c r="K312" s="62"/>
      <c r="L312" s="62"/>
      <c r="M312" s="22"/>
    </row>
    <row r="313" spans="1:13" x14ac:dyDescent="0.25">
      <c r="A313" s="62"/>
      <c r="B313" s="13" t="s">
        <v>10</v>
      </c>
      <c r="C313" s="70">
        <v>0</v>
      </c>
      <c r="D313" s="70">
        <v>0</v>
      </c>
      <c r="E313" s="70">
        <v>0</v>
      </c>
      <c r="F313" s="176">
        <v>6</v>
      </c>
      <c r="G313" s="177"/>
      <c r="H313" s="70">
        <v>30</v>
      </c>
      <c r="I313" s="70">
        <v>0</v>
      </c>
      <c r="J313" s="62"/>
      <c r="K313" s="62"/>
      <c r="L313" s="62"/>
      <c r="M313" s="22"/>
    </row>
    <row r="314" spans="1:13" x14ac:dyDescent="0.25">
      <c r="A314" s="62"/>
      <c r="B314" s="13" t="s">
        <v>29</v>
      </c>
      <c r="C314" s="70">
        <v>0</v>
      </c>
      <c r="D314" s="70">
        <v>0</v>
      </c>
      <c r="E314" s="70">
        <v>0</v>
      </c>
      <c r="F314" s="176">
        <v>0</v>
      </c>
      <c r="G314" s="177"/>
      <c r="H314" s="70">
        <v>0</v>
      </c>
      <c r="I314" s="70">
        <v>0</v>
      </c>
      <c r="J314" s="62"/>
      <c r="K314" s="62"/>
      <c r="L314" s="62"/>
      <c r="M314" s="22"/>
    </row>
    <row r="315" spans="1:13" x14ac:dyDescent="0.25">
      <c r="A315" s="62"/>
      <c r="B315" s="135" t="s">
        <v>66</v>
      </c>
      <c r="C315" s="86">
        <v>0</v>
      </c>
      <c r="D315" s="86">
        <v>0</v>
      </c>
      <c r="E315" s="86">
        <f>SUM(E312:E313)</f>
        <v>0</v>
      </c>
      <c r="F315" s="158">
        <f>SUM(F312:F314)</f>
        <v>16</v>
      </c>
      <c r="G315" s="159"/>
      <c r="H315" s="86">
        <f>SUM(H312:H314)</f>
        <v>80</v>
      </c>
      <c r="I315" s="86">
        <f>SUM(I312:I313)</f>
        <v>0</v>
      </c>
      <c r="J315" s="62"/>
      <c r="K315" s="62"/>
      <c r="L315" s="62"/>
      <c r="M315" s="22"/>
    </row>
    <row r="316" spans="1:13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22"/>
    </row>
    <row r="317" spans="1:13" x14ac:dyDescent="0.25">
      <c r="A317" s="62"/>
      <c r="B317" s="144" t="s">
        <v>75</v>
      </c>
      <c r="C317" s="144"/>
      <c r="D317" s="144"/>
      <c r="E317" s="144"/>
      <c r="F317" s="144"/>
      <c r="G317" s="144"/>
      <c r="H317" s="144"/>
      <c r="I317" s="144"/>
      <c r="J317" s="144"/>
      <c r="K317" s="144"/>
      <c r="L317" s="62"/>
      <c r="M317" s="22"/>
    </row>
    <row r="318" spans="1:13" x14ac:dyDescent="0.25">
      <c r="A318" s="62"/>
      <c r="B318" s="16" t="s">
        <v>208</v>
      </c>
      <c r="C318" s="17"/>
      <c r="D318" s="17"/>
      <c r="E318" s="17"/>
      <c r="F318" s="17"/>
      <c r="G318" s="17"/>
      <c r="H318" s="17"/>
      <c r="I318" s="17"/>
      <c r="J318" s="17"/>
      <c r="K318" s="62"/>
      <c r="L318" s="62"/>
      <c r="M318" s="22"/>
    </row>
    <row r="319" spans="1:13" x14ac:dyDescent="0.25">
      <c r="A319" s="62"/>
      <c r="B319" s="16"/>
      <c r="C319" s="17"/>
      <c r="D319" s="17"/>
      <c r="E319" s="17"/>
      <c r="F319" s="17"/>
      <c r="G319" s="17"/>
      <c r="H319" s="17"/>
      <c r="I319" s="17"/>
      <c r="J319" s="17"/>
      <c r="K319" s="62"/>
      <c r="L319" s="62"/>
      <c r="M319" s="22"/>
    </row>
    <row r="320" spans="1:13" ht="15" customHeight="1" x14ac:dyDescent="0.25">
      <c r="A320" s="62"/>
      <c r="B320" s="16" t="s">
        <v>92</v>
      </c>
      <c r="C320" s="17"/>
      <c r="D320" s="17"/>
      <c r="E320" s="17"/>
      <c r="F320" s="17"/>
      <c r="G320" s="17"/>
      <c r="H320" s="17"/>
      <c r="I320" s="17"/>
      <c r="J320" s="12" t="s">
        <v>100</v>
      </c>
      <c r="K320" s="62"/>
      <c r="L320" s="62"/>
      <c r="M320" s="22"/>
    </row>
    <row r="321" spans="1:13" ht="15" customHeight="1" x14ac:dyDescent="0.25">
      <c r="A321" s="62"/>
      <c r="B321" s="212" t="s">
        <v>40</v>
      </c>
      <c r="C321" s="213" t="s">
        <v>197</v>
      </c>
      <c r="D321" s="213"/>
      <c r="E321" s="213"/>
      <c r="F321" s="179" t="s">
        <v>196</v>
      </c>
      <c r="G321" s="180"/>
      <c r="H321" s="180"/>
      <c r="I321" s="181"/>
      <c r="J321" s="17"/>
      <c r="K321" s="62"/>
      <c r="L321" s="62"/>
      <c r="M321" s="22"/>
    </row>
    <row r="322" spans="1:13" x14ac:dyDescent="0.25">
      <c r="A322" s="62"/>
      <c r="B322" s="212"/>
      <c r="C322" s="213"/>
      <c r="D322" s="213"/>
      <c r="E322" s="213"/>
      <c r="F322" s="182"/>
      <c r="G322" s="183"/>
      <c r="H322" s="183"/>
      <c r="I322" s="184"/>
      <c r="J322" s="17"/>
      <c r="K322" s="62"/>
      <c r="L322" s="62"/>
      <c r="M322" s="22"/>
    </row>
    <row r="323" spans="1:13" ht="31.5" x14ac:dyDescent="0.25">
      <c r="A323" s="62"/>
      <c r="B323" s="212"/>
      <c r="C323" s="70" t="s">
        <v>2</v>
      </c>
      <c r="D323" s="70" t="s">
        <v>3</v>
      </c>
      <c r="E323" s="70" t="s">
        <v>47</v>
      </c>
      <c r="F323" s="176" t="s">
        <v>2</v>
      </c>
      <c r="G323" s="177"/>
      <c r="H323" s="70" t="s">
        <v>3</v>
      </c>
      <c r="I323" s="70" t="s">
        <v>47</v>
      </c>
      <c r="J323" s="17"/>
      <c r="K323" s="62"/>
      <c r="L323" s="62"/>
      <c r="M323" s="22"/>
    </row>
    <row r="324" spans="1:13" x14ac:dyDescent="0.25">
      <c r="A324" s="62"/>
      <c r="B324" s="13" t="s">
        <v>5</v>
      </c>
      <c r="C324" s="70">
        <v>0</v>
      </c>
      <c r="D324" s="70">
        <v>0</v>
      </c>
      <c r="E324" s="70">
        <v>0</v>
      </c>
      <c r="F324" s="176">
        <v>220</v>
      </c>
      <c r="G324" s="177"/>
      <c r="H324" s="70">
        <v>1540</v>
      </c>
      <c r="I324" s="70">
        <v>0</v>
      </c>
      <c r="J324" s="17"/>
      <c r="K324" s="62"/>
      <c r="L324" s="62"/>
      <c r="M324" s="22"/>
    </row>
    <row r="325" spans="1:13" x14ac:dyDescent="0.25">
      <c r="A325" s="62"/>
      <c r="B325" s="134" t="s">
        <v>30</v>
      </c>
      <c r="C325" s="70">
        <v>0</v>
      </c>
      <c r="D325" s="70">
        <v>0</v>
      </c>
      <c r="E325" s="70">
        <v>0</v>
      </c>
      <c r="F325" s="176">
        <v>0</v>
      </c>
      <c r="G325" s="177"/>
      <c r="H325" s="70">
        <v>0</v>
      </c>
      <c r="I325" s="70">
        <v>0</v>
      </c>
      <c r="J325" s="17"/>
      <c r="K325" s="62"/>
      <c r="L325" s="62"/>
      <c r="M325" s="22"/>
    </row>
    <row r="326" spans="1:13" x14ac:dyDescent="0.25">
      <c r="A326" s="62"/>
      <c r="B326" s="134" t="s">
        <v>16</v>
      </c>
      <c r="C326" s="70">
        <v>0</v>
      </c>
      <c r="D326" s="70">
        <v>0</v>
      </c>
      <c r="E326" s="70">
        <v>0</v>
      </c>
      <c r="F326" s="176">
        <v>0</v>
      </c>
      <c r="G326" s="177"/>
      <c r="H326" s="70">
        <v>0</v>
      </c>
      <c r="I326" s="70">
        <v>0</v>
      </c>
      <c r="J326" s="17"/>
      <c r="K326" s="62"/>
      <c r="L326" s="62"/>
      <c r="M326" s="22"/>
    </row>
    <row r="327" spans="1:13" x14ac:dyDescent="0.25">
      <c r="A327" s="62"/>
      <c r="B327" s="134" t="s">
        <v>29</v>
      </c>
      <c r="C327" s="125">
        <v>0</v>
      </c>
      <c r="D327" s="125">
        <v>0</v>
      </c>
      <c r="E327" s="125">
        <v>0</v>
      </c>
      <c r="F327" s="176">
        <v>20</v>
      </c>
      <c r="G327" s="177"/>
      <c r="H327" s="125">
        <v>140</v>
      </c>
      <c r="I327" s="125">
        <v>0</v>
      </c>
      <c r="J327" s="17"/>
      <c r="K327" s="62"/>
      <c r="L327" s="62"/>
      <c r="M327" s="22"/>
    </row>
    <row r="328" spans="1:13" x14ac:dyDescent="0.25">
      <c r="A328" s="62"/>
      <c r="B328" s="135" t="s">
        <v>66</v>
      </c>
      <c r="C328" s="86">
        <v>0</v>
      </c>
      <c r="D328" s="86">
        <v>0</v>
      </c>
      <c r="E328" s="86">
        <v>0</v>
      </c>
      <c r="F328" s="158">
        <f>SUM(F324:F327)</f>
        <v>240</v>
      </c>
      <c r="G328" s="159"/>
      <c r="H328" s="86">
        <f>SUM(H324:H327)</f>
        <v>1680</v>
      </c>
      <c r="I328" s="86">
        <f>SUM(I324:I325)</f>
        <v>0</v>
      </c>
      <c r="J328" s="17"/>
      <c r="K328" s="62"/>
      <c r="L328" s="62"/>
      <c r="M328" s="22"/>
    </row>
    <row r="329" spans="1:13" x14ac:dyDescent="0.25">
      <c r="A329" s="62"/>
      <c r="B329" s="16"/>
      <c r="C329" s="17"/>
      <c r="D329" s="17"/>
      <c r="E329" s="17"/>
      <c r="F329" s="17"/>
      <c r="G329" s="17"/>
      <c r="H329" s="17"/>
      <c r="I329" s="17"/>
      <c r="J329" s="17"/>
      <c r="K329" s="62"/>
      <c r="L329" s="62"/>
      <c r="M329" s="22"/>
    </row>
    <row r="330" spans="1:13" x14ac:dyDescent="0.25">
      <c r="A330" s="62"/>
      <c r="B330" s="16"/>
      <c r="C330" s="17"/>
      <c r="D330" s="17"/>
      <c r="E330" s="17"/>
      <c r="F330" s="17"/>
      <c r="G330" s="17"/>
      <c r="H330" s="17"/>
      <c r="I330" s="17"/>
      <c r="J330" s="17"/>
      <c r="K330" s="62"/>
      <c r="L330" s="62"/>
      <c r="M330" s="22"/>
    </row>
    <row r="331" spans="1:13" x14ac:dyDescent="0.25">
      <c r="A331" s="62"/>
      <c r="B331" s="16"/>
      <c r="C331" s="17"/>
      <c r="D331" s="17"/>
      <c r="E331" s="17"/>
      <c r="F331" s="17"/>
      <c r="G331" s="17"/>
      <c r="H331" s="17"/>
      <c r="I331" s="17"/>
      <c r="J331" s="17"/>
      <c r="K331" s="62"/>
      <c r="L331" s="62"/>
      <c r="M331" s="22"/>
    </row>
    <row r="332" spans="1:13" x14ac:dyDescent="0.25">
      <c r="A332" s="62"/>
      <c r="B332" s="144" t="s">
        <v>76</v>
      </c>
      <c r="C332" s="144"/>
      <c r="D332" s="144"/>
      <c r="E332" s="144"/>
      <c r="F332" s="144"/>
      <c r="G332" s="144"/>
      <c r="H332" s="144"/>
      <c r="I332" s="144"/>
      <c r="J332" s="144"/>
      <c r="K332" s="144"/>
      <c r="L332" s="62"/>
      <c r="M332" s="22"/>
    </row>
    <row r="333" spans="1:13" x14ac:dyDescent="0.25">
      <c r="A333" s="62"/>
      <c r="B333" s="36" t="s">
        <v>314</v>
      </c>
      <c r="C333" s="37"/>
      <c r="D333" s="37"/>
      <c r="E333" s="37"/>
      <c r="F333" s="37"/>
      <c r="G333" s="37"/>
      <c r="H333" s="37"/>
      <c r="I333" s="37"/>
      <c r="J333" s="37"/>
      <c r="K333" s="62"/>
      <c r="L333" s="62"/>
      <c r="M333" s="22"/>
    </row>
    <row r="334" spans="1:13" x14ac:dyDescent="0.25">
      <c r="A334" s="62"/>
      <c r="B334" s="36" t="s">
        <v>93</v>
      </c>
      <c r="C334" s="37"/>
      <c r="D334" s="37"/>
      <c r="E334" s="37"/>
      <c r="F334" s="37"/>
      <c r="G334" s="37"/>
      <c r="H334" s="37"/>
      <c r="I334" s="37"/>
      <c r="J334" s="37"/>
      <c r="K334" s="62"/>
      <c r="L334" s="62"/>
      <c r="M334" s="22"/>
    </row>
    <row r="335" spans="1:13" x14ac:dyDescent="0.25">
      <c r="A335" s="62"/>
      <c r="B335" s="78"/>
      <c r="C335" s="37"/>
      <c r="D335" s="37"/>
      <c r="E335" s="37"/>
      <c r="F335" s="37"/>
      <c r="G335" s="37"/>
      <c r="H335" s="37"/>
      <c r="I335" s="38" t="s">
        <v>65</v>
      </c>
      <c r="J335" s="37"/>
      <c r="K335" s="62"/>
      <c r="L335" s="62"/>
      <c r="M335" s="22"/>
    </row>
    <row r="336" spans="1:13" ht="14.45" customHeight="1" x14ac:dyDescent="0.25">
      <c r="A336" s="62"/>
      <c r="B336" s="222" t="s">
        <v>40</v>
      </c>
      <c r="C336" s="225" t="s">
        <v>197</v>
      </c>
      <c r="D336" s="226"/>
      <c r="E336" s="227"/>
      <c r="F336" s="225" t="s">
        <v>196</v>
      </c>
      <c r="G336" s="226"/>
      <c r="H336" s="226"/>
      <c r="I336" s="227"/>
      <c r="J336" s="37"/>
      <c r="K336" s="62"/>
      <c r="L336" s="62"/>
      <c r="M336" s="22"/>
    </row>
    <row r="337" spans="1:13" ht="14.45" customHeight="1" x14ac:dyDescent="0.25">
      <c r="A337" s="62"/>
      <c r="B337" s="223"/>
      <c r="C337" s="228"/>
      <c r="D337" s="229"/>
      <c r="E337" s="230"/>
      <c r="F337" s="228"/>
      <c r="G337" s="229"/>
      <c r="H337" s="229"/>
      <c r="I337" s="230"/>
      <c r="J337" s="37"/>
      <c r="K337" s="62"/>
      <c r="L337" s="62"/>
      <c r="M337" s="22"/>
    </row>
    <row r="338" spans="1:13" ht="31.5" x14ac:dyDescent="0.25">
      <c r="A338" s="62"/>
      <c r="B338" s="224"/>
      <c r="C338" s="5" t="s">
        <v>2</v>
      </c>
      <c r="D338" s="5" t="s">
        <v>3</v>
      </c>
      <c r="E338" s="5" t="s">
        <v>47</v>
      </c>
      <c r="F338" s="162" t="s">
        <v>2</v>
      </c>
      <c r="G338" s="163"/>
      <c r="H338" s="5" t="s">
        <v>3</v>
      </c>
      <c r="I338" s="5" t="s">
        <v>47</v>
      </c>
      <c r="J338" s="37"/>
      <c r="K338" s="62"/>
      <c r="L338" s="62"/>
      <c r="M338" s="22"/>
    </row>
    <row r="339" spans="1:13" x14ac:dyDescent="0.25">
      <c r="A339" s="62"/>
      <c r="B339" s="4" t="s">
        <v>5</v>
      </c>
      <c r="C339" s="5">
        <v>1212</v>
      </c>
      <c r="D339" s="5">
        <v>2472</v>
      </c>
      <c r="E339" s="5">
        <v>55</v>
      </c>
      <c r="F339" s="162">
        <v>2470</v>
      </c>
      <c r="G339" s="163"/>
      <c r="H339" s="5">
        <v>4960</v>
      </c>
      <c r="I339" s="5">
        <v>0</v>
      </c>
      <c r="J339" s="37"/>
      <c r="K339" s="62"/>
      <c r="L339" s="62"/>
      <c r="M339" s="22"/>
    </row>
    <row r="340" spans="1:13" x14ac:dyDescent="0.25">
      <c r="A340" s="62"/>
      <c r="B340" s="4" t="s">
        <v>10</v>
      </c>
      <c r="C340" s="5">
        <v>95</v>
      </c>
      <c r="D340" s="5">
        <v>190</v>
      </c>
      <c r="E340" s="5">
        <v>0</v>
      </c>
      <c r="F340" s="162">
        <v>100</v>
      </c>
      <c r="G340" s="163"/>
      <c r="H340" s="5">
        <v>200</v>
      </c>
      <c r="I340" s="5">
        <v>0</v>
      </c>
      <c r="J340" s="37"/>
      <c r="K340" s="62"/>
      <c r="L340" s="62"/>
      <c r="M340" s="22"/>
    </row>
    <row r="341" spans="1:13" x14ac:dyDescent="0.25">
      <c r="A341" s="62"/>
      <c r="B341" s="4" t="s">
        <v>30</v>
      </c>
      <c r="C341" s="5">
        <v>0</v>
      </c>
      <c r="D341" s="5">
        <v>0</v>
      </c>
      <c r="E341" s="5">
        <v>0</v>
      </c>
      <c r="F341" s="162">
        <v>0</v>
      </c>
      <c r="G341" s="163"/>
      <c r="H341" s="5">
        <v>0</v>
      </c>
      <c r="I341" s="5">
        <v>0</v>
      </c>
      <c r="J341" s="37"/>
      <c r="K341" s="62"/>
      <c r="L341" s="62"/>
      <c r="M341" s="22"/>
    </row>
    <row r="342" spans="1:13" ht="16.5" customHeight="1" x14ac:dyDescent="0.25">
      <c r="A342" s="62"/>
      <c r="B342" s="4" t="s">
        <v>29</v>
      </c>
      <c r="C342" s="5">
        <v>0</v>
      </c>
      <c r="D342" s="5">
        <v>0</v>
      </c>
      <c r="E342" s="5">
        <v>0</v>
      </c>
      <c r="F342" s="162">
        <v>50</v>
      </c>
      <c r="G342" s="163"/>
      <c r="H342" s="5">
        <v>100</v>
      </c>
      <c r="I342" s="5">
        <v>0</v>
      </c>
      <c r="J342" s="37"/>
      <c r="K342" s="62"/>
      <c r="L342" s="62"/>
      <c r="M342" s="22"/>
    </row>
    <row r="343" spans="1:13" ht="16.5" customHeight="1" x14ac:dyDescent="0.25">
      <c r="A343" s="62"/>
      <c r="B343" s="4" t="s">
        <v>16</v>
      </c>
      <c r="C343" s="5">
        <v>20</v>
      </c>
      <c r="D343" s="5">
        <v>40</v>
      </c>
      <c r="E343" s="5">
        <v>0</v>
      </c>
      <c r="F343" s="162">
        <v>0</v>
      </c>
      <c r="G343" s="163"/>
      <c r="H343" s="5">
        <v>0</v>
      </c>
      <c r="I343" s="5">
        <v>0</v>
      </c>
      <c r="J343" s="37"/>
      <c r="K343" s="62"/>
      <c r="L343" s="62"/>
      <c r="M343" s="22"/>
    </row>
    <row r="344" spans="1:13" x14ac:dyDescent="0.25">
      <c r="A344" s="62"/>
      <c r="B344" s="4" t="s">
        <v>15</v>
      </c>
      <c r="C344" s="5">
        <v>50</v>
      </c>
      <c r="D344" s="5">
        <v>100</v>
      </c>
      <c r="E344" s="5">
        <v>0</v>
      </c>
      <c r="F344" s="162">
        <v>1445</v>
      </c>
      <c r="G344" s="163"/>
      <c r="H344" s="5">
        <v>2890</v>
      </c>
      <c r="I344" s="5">
        <v>0</v>
      </c>
      <c r="J344" s="37"/>
      <c r="K344" s="62"/>
      <c r="L344" s="62"/>
      <c r="M344" s="22"/>
    </row>
    <row r="345" spans="1:13" x14ac:dyDescent="0.25">
      <c r="A345" s="62"/>
      <c r="B345" s="29" t="s">
        <v>187</v>
      </c>
      <c r="C345" s="88">
        <f>SUM(C339:C344)</f>
        <v>1377</v>
      </c>
      <c r="D345" s="88">
        <f t="shared" ref="D345:E345" si="30">SUM(D339:D344)</f>
        <v>2802</v>
      </c>
      <c r="E345" s="88">
        <f t="shared" si="30"/>
        <v>55</v>
      </c>
      <c r="F345" s="192">
        <f t="shared" ref="F345:I345" si="31">SUM(F339:F344)</f>
        <v>4065</v>
      </c>
      <c r="G345" s="193"/>
      <c r="H345" s="88">
        <f t="shared" si="31"/>
        <v>8150</v>
      </c>
      <c r="I345" s="88">
        <f t="shared" si="31"/>
        <v>0</v>
      </c>
      <c r="J345" s="37"/>
      <c r="K345" s="62"/>
      <c r="L345" s="62"/>
      <c r="M345" s="22"/>
    </row>
    <row r="346" spans="1:13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22"/>
    </row>
    <row r="347" spans="1:13" ht="29.45" customHeight="1" x14ac:dyDescent="0.25">
      <c r="A347" s="62"/>
      <c r="B347" s="148" t="s">
        <v>319</v>
      </c>
      <c r="C347" s="148"/>
      <c r="D347" s="148"/>
      <c r="E347" s="148"/>
      <c r="F347" s="148"/>
      <c r="G347" s="148"/>
      <c r="H347" s="148"/>
      <c r="I347" s="148"/>
      <c r="J347" s="148"/>
      <c r="K347" s="148"/>
      <c r="L347" s="62"/>
      <c r="M347" s="22"/>
    </row>
    <row r="348" spans="1:13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145" t="s">
        <v>121</v>
      </c>
      <c r="K348" s="145"/>
      <c r="L348" s="145"/>
      <c r="M348" s="22"/>
    </row>
    <row r="349" spans="1:13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22"/>
    </row>
    <row r="350" spans="1:13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22"/>
    </row>
    <row r="351" spans="1:13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22"/>
    </row>
    <row r="352" spans="1:13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22"/>
    </row>
    <row r="353" spans="1:13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22"/>
    </row>
    <row r="354" spans="1:13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22"/>
    </row>
    <row r="355" spans="1:13" x14ac:dyDescent="0.25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22"/>
    </row>
    <row r="356" spans="1:13" x14ac:dyDescent="0.25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22"/>
    </row>
    <row r="357" spans="1:13" x14ac:dyDescent="0.25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22"/>
    </row>
    <row r="358" spans="1:13" x14ac:dyDescent="0.25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22"/>
    </row>
    <row r="359" spans="1:13" ht="30" customHeight="1" x14ac:dyDescent="0.25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22"/>
    </row>
    <row r="360" spans="1:13" x14ac:dyDescent="0.25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22"/>
    </row>
    <row r="361" spans="1:13" x14ac:dyDescent="0.25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22"/>
    </row>
    <row r="362" spans="1:13" x14ac:dyDescent="0.25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22"/>
    </row>
    <row r="363" spans="1:13" x14ac:dyDescent="0.25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22"/>
    </row>
    <row r="364" spans="1:13" ht="48.75" customHeight="1" x14ac:dyDescent="0.25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22"/>
    </row>
    <row r="365" spans="1:13" ht="27.75" customHeight="1" x14ac:dyDescent="0.25">
      <c r="A365" s="62"/>
      <c r="B365" s="144" t="s">
        <v>78</v>
      </c>
      <c r="C365" s="144"/>
      <c r="D365" s="144"/>
      <c r="E365" s="144"/>
      <c r="F365" s="144"/>
      <c r="G365" s="144"/>
      <c r="H365" s="144"/>
      <c r="I365" s="144"/>
      <c r="J365" s="144"/>
      <c r="K365" s="144"/>
      <c r="L365" s="62"/>
      <c r="M365" s="22"/>
    </row>
    <row r="366" spans="1:13" x14ac:dyDescent="0.25">
      <c r="A366" s="62"/>
      <c r="B366" s="16" t="s">
        <v>209</v>
      </c>
      <c r="C366" s="17"/>
      <c r="D366" s="77"/>
      <c r="E366" s="17"/>
      <c r="F366" s="17"/>
      <c r="G366" s="17"/>
      <c r="H366" s="17"/>
      <c r="I366" s="17"/>
      <c r="J366" s="17"/>
      <c r="K366" s="62"/>
      <c r="L366" s="62"/>
      <c r="M366" s="22"/>
    </row>
    <row r="367" spans="1:13" ht="24.6" customHeight="1" x14ac:dyDescent="0.25">
      <c r="A367" s="62"/>
      <c r="B367" s="16" t="s">
        <v>94</v>
      </c>
      <c r="C367" s="17"/>
      <c r="D367" s="17"/>
      <c r="E367" s="17"/>
      <c r="F367" s="17"/>
      <c r="G367" s="17"/>
      <c r="H367" s="17"/>
      <c r="I367" s="17"/>
      <c r="J367" s="17"/>
      <c r="K367" s="62"/>
      <c r="L367" s="62"/>
      <c r="M367" s="22"/>
    </row>
    <row r="368" spans="1:13" x14ac:dyDescent="0.25">
      <c r="A368" s="62"/>
      <c r="B368" s="62"/>
      <c r="C368" s="62"/>
      <c r="D368" s="62"/>
      <c r="E368" s="62"/>
      <c r="F368" s="62"/>
      <c r="G368" s="62"/>
      <c r="H368" s="62"/>
      <c r="I368" s="12" t="s">
        <v>96</v>
      </c>
      <c r="J368" s="62"/>
      <c r="K368" s="62"/>
      <c r="L368" s="62"/>
      <c r="M368" s="22"/>
    </row>
    <row r="369" spans="1:13" x14ac:dyDescent="0.25">
      <c r="A369" s="62"/>
      <c r="B369" s="62"/>
      <c r="C369" s="62"/>
      <c r="D369" s="62"/>
      <c r="E369" s="62"/>
      <c r="F369" s="62"/>
      <c r="G369" s="62"/>
      <c r="H369" s="62"/>
      <c r="I369" s="62"/>
      <c r="J369" s="12"/>
      <c r="K369" s="62"/>
      <c r="L369" s="62"/>
      <c r="M369" s="22"/>
    </row>
    <row r="370" spans="1:13" x14ac:dyDescent="0.25">
      <c r="A370" s="62"/>
      <c r="B370" s="149" t="s">
        <v>49</v>
      </c>
      <c r="C370" s="149" t="s">
        <v>197</v>
      </c>
      <c r="D370" s="149"/>
      <c r="E370" s="149"/>
      <c r="F370" s="150" t="s">
        <v>196</v>
      </c>
      <c r="G370" s="151"/>
      <c r="H370" s="151"/>
      <c r="I370" s="152"/>
      <c r="J370" s="62"/>
      <c r="K370" s="62"/>
      <c r="L370" s="62"/>
      <c r="M370" s="22"/>
    </row>
    <row r="371" spans="1:13" x14ac:dyDescent="0.25">
      <c r="A371" s="62"/>
      <c r="B371" s="149"/>
      <c r="C371" s="149"/>
      <c r="D371" s="149"/>
      <c r="E371" s="149"/>
      <c r="F371" s="153"/>
      <c r="G371" s="154"/>
      <c r="H371" s="154"/>
      <c r="I371" s="155"/>
      <c r="J371" s="62"/>
      <c r="K371" s="62"/>
      <c r="L371" s="62"/>
      <c r="M371" s="22"/>
    </row>
    <row r="372" spans="1:13" ht="31.5" x14ac:dyDescent="0.25">
      <c r="A372" s="62"/>
      <c r="B372" s="149"/>
      <c r="C372" s="84" t="s">
        <v>2</v>
      </c>
      <c r="D372" s="84" t="s">
        <v>3</v>
      </c>
      <c r="E372" s="84" t="s">
        <v>47</v>
      </c>
      <c r="F372" s="156" t="s">
        <v>2</v>
      </c>
      <c r="G372" s="157"/>
      <c r="H372" s="84" t="s">
        <v>3</v>
      </c>
      <c r="I372" s="126" t="s">
        <v>47</v>
      </c>
      <c r="J372" s="62"/>
      <c r="K372" s="62"/>
      <c r="L372" s="62"/>
      <c r="M372" s="22"/>
    </row>
    <row r="373" spans="1:13" x14ac:dyDescent="0.25">
      <c r="A373" s="62"/>
      <c r="B373" s="13" t="s">
        <v>5</v>
      </c>
      <c r="C373" s="136">
        <v>656</v>
      </c>
      <c r="D373" s="136">
        <v>956</v>
      </c>
      <c r="E373" s="136">
        <v>404</v>
      </c>
      <c r="F373" s="146">
        <v>2140</v>
      </c>
      <c r="G373" s="147"/>
      <c r="H373" s="136">
        <v>2328</v>
      </c>
      <c r="I373" s="137">
        <v>188</v>
      </c>
      <c r="J373" s="62"/>
      <c r="K373" s="62"/>
      <c r="L373" s="62"/>
      <c r="M373" s="22"/>
    </row>
    <row r="374" spans="1:13" x14ac:dyDescent="0.25">
      <c r="A374" s="62"/>
      <c r="B374" s="134" t="s">
        <v>10</v>
      </c>
      <c r="C374" s="136">
        <v>48</v>
      </c>
      <c r="D374" s="136">
        <v>48</v>
      </c>
      <c r="E374" s="136">
        <v>12</v>
      </c>
      <c r="F374" s="146">
        <v>47</v>
      </c>
      <c r="G374" s="147"/>
      <c r="H374" s="136">
        <v>47</v>
      </c>
      <c r="I374" s="137">
        <v>19</v>
      </c>
      <c r="J374" s="62"/>
      <c r="K374" s="62"/>
      <c r="L374" s="62"/>
      <c r="M374" s="22"/>
    </row>
    <row r="375" spans="1:13" x14ac:dyDescent="0.25">
      <c r="A375" s="62"/>
      <c r="B375" s="138" t="s">
        <v>15</v>
      </c>
      <c r="C375" s="136">
        <v>0</v>
      </c>
      <c r="D375" s="136">
        <v>0</v>
      </c>
      <c r="E375" s="136">
        <v>0</v>
      </c>
      <c r="F375" s="146">
        <v>2003</v>
      </c>
      <c r="G375" s="147"/>
      <c r="H375" s="136">
        <v>2173</v>
      </c>
      <c r="I375" s="137">
        <v>377</v>
      </c>
      <c r="J375" s="62"/>
      <c r="K375" s="62"/>
      <c r="L375" s="62"/>
      <c r="M375" s="22"/>
    </row>
    <row r="376" spans="1:13" x14ac:dyDescent="0.25">
      <c r="A376" s="62"/>
      <c r="B376" s="139" t="s">
        <v>29</v>
      </c>
      <c r="C376" s="136">
        <v>0</v>
      </c>
      <c r="D376" s="136">
        <v>0</v>
      </c>
      <c r="E376" s="136">
        <v>0</v>
      </c>
      <c r="F376" s="146">
        <v>20</v>
      </c>
      <c r="G376" s="147"/>
      <c r="H376" s="136">
        <v>20</v>
      </c>
      <c r="I376" s="137">
        <v>0</v>
      </c>
      <c r="J376" s="62"/>
      <c r="K376" s="62"/>
      <c r="L376" s="62"/>
      <c r="M376" s="22"/>
    </row>
    <row r="377" spans="1:13" x14ac:dyDescent="0.25">
      <c r="A377" s="62"/>
      <c r="B377" s="138" t="s">
        <v>16</v>
      </c>
      <c r="C377" s="136">
        <v>20</v>
      </c>
      <c r="D377" s="136">
        <v>40</v>
      </c>
      <c r="E377" s="136">
        <v>0</v>
      </c>
      <c r="F377" s="146">
        <v>0</v>
      </c>
      <c r="G377" s="147"/>
      <c r="H377" s="136">
        <v>0</v>
      </c>
      <c r="I377" s="137">
        <v>0</v>
      </c>
      <c r="J377" s="62"/>
      <c r="K377" s="62"/>
      <c r="L377" s="62"/>
      <c r="M377" s="22"/>
    </row>
    <row r="378" spans="1:13" x14ac:dyDescent="0.25">
      <c r="A378" s="62"/>
      <c r="B378" s="15" t="s">
        <v>48</v>
      </c>
      <c r="C378" s="86">
        <f>SUM(C373:C377)</f>
        <v>724</v>
      </c>
      <c r="D378" s="86">
        <f>SUM(D373:D377)</f>
        <v>1044</v>
      </c>
      <c r="E378" s="86">
        <f>SUM(E373:E377)</f>
        <v>416</v>
      </c>
      <c r="F378" s="158">
        <f>SUM(F373:F377)</f>
        <v>4210</v>
      </c>
      <c r="G378" s="159"/>
      <c r="H378" s="88">
        <f>SUM(H373:H377)</f>
        <v>4568</v>
      </c>
      <c r="I378" s="88">
        <f>SUM(I373:I377)</f>
        <v>584</v>
      </c>
      <c r="J378" s="62"/>
      <c r="K378" s="62"/>
      <c r="L378" s="62"/>
      <c r="M378" s="22"/>
    </row>
    <row r="379" spans="1:13" x14ac:dyDescent="0.25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22"/>
    </row>
    <row r="380" spans="1:13" x14ac:dyDescent="0.25">
      <c r="A380" s="62"/>
      <c r="B380" s="199" t="s">
        <v>315</v>
      </c>
      <c r="C380" s="199"/>
      <c r="D380" s="199"/>
      <c r="E380" s="199"/>
      <c r="F380" s="199"/>
      <c r="G380" s="199"/>
      <c r="H380" s="199"/>
      <c r="I380" s="199"/>
      <c r="J380" s="199"/>
      <c r="K380" s="199"/>
      <c r="L380" s="62"/>
      <c r="M380" s="22"/>
    </row>
    <row r="381" spans="1:13" x14ac:dyDescent="0.25">
      <c r="A381" s="62"/>
      <c r="B381" s="62"/>
      <c r="C381" s="62"/>
      <c r="D381" s="62"/>
      <c r="E381" s="62"/>
      <c r="F381" s="62"/>
      <c r="G381" s="62"/>
      <c r="H381" s="62"/>
      <c r="I381" s="62"/>
      <c r="J381" s="145" t="s">
        <v>77</v>
      </c>
      <c r="K381" s="145"/>
      <c r="L381" s="145"/>
      <c r="M381" s="22"/>
    </row>
    <row r="382" spans="1:13" x14ac:dyDescent="0.25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22"/>
    </row>
    <row r="383" spans="1:13" x14ac:dyDescent="0.25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22"/>
    </row>
    <row r="384" spans="1:13" x14ac:dyDescent="0.25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22"/>
    </row>
    <row r="385" spans="1:13" x14ac:dyDescent="0.25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22"/>
    </row>
    <row r="386" spans="1:13" x14ac:dyDescent="0.25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22"/>
    </row>
    <row r="387" spans="1:13" x14ac:dyDescent="0.25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22"/>
    </row>
    <row r="388" spans="1:13" x14ac:dyDescent="0.25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22"/>
    </row>
    <row r="389" spans="1:13" x14ac:dyDescent="0.25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22"/>
    </row>
    <row r="390" spans="1:13" x14ac:dyDescent="0.25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22"/>
    </row>
    <row r="391" spans="1:13" x14ac:dyDescent="0.25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22"/>
    </row>
    <row r="392" spans="1:13" x14ac:dyDescent="0.25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22"/>
    </row>
    <row r="393" spans="1:13" x14ac:dyDescent="0.25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22"/>
    </row>
    <row r="394" spans="1:13" x14ac:dyDescent="0.25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22"/>
    </row>
    <row r="395" spans="1:13" x14ac:dyDescent="0.25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22"/>
    </row>
    <row r="396" spans="1:13" x14ac:dyDescent="0.25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22"/>
    </row>
    <row r="397" spans="1:13" x14ac:dyDescent="0.25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22"/>
    </row>
    <row r="398" spans="1:13" x14ac:dyDescent="0.25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22"/>
    </row>
    <row r="399" spans="1:13" x14ac:dyDescent="0.25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22"/>
    </row>
    <row r="400" spans="1:13" x14ac:dyDescent="0.25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22"/>
    </row>
    <row r="401" spans="1:13" x14ac:dyDescent="0.25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22"/>
    </row>
    <row r="402" spans="1:13" x14ac:dyDescent="0.25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22"/>
    </row>
    <row r="403" spans="1:13" x14ac:dyDescent="0.25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22"/>
    </row>
    <row r="404" spans="1:13" x14ac:dyDescent="0.25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22"/>
    </row>
    <row r="405" spans="1:13" x14ac:dyDescent="0.25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22"/>
    </row>
    <row r="406" spans="1:13" x14ac:dyDescent="0.25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22"/>
    </row>
    <row r="407" spans="1:13" x14ac:dyDescent="0.25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22"/>
    </row>
    <row r="408" spans="1:13" x14ac:dyDescent="0.25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22"/>
    </row>
    <row r="409" spans="1:13" x14ac:dyDescent="0.25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22"/>
    </row>
    <row r="410" spans="1:13" x14ac:dyDescent="0.25">
      <c r="A410" s="62"/>
      <c r="B410" s="144" t="s">
        <v>95</v>
      </c>
      <c r="C410" s="144"/>
      <c r="D410" s="144"/>
      <c r="E410" s="144"/>
      <c r="F410" s="144"/>
      <c r="G410" s="144"/>
      <c r="H410" s="144"/>
      <c r="I410" s="144"/>
      <c r="J410" s="144"/>
      <c r="K410" s="144"/>
      <c r="L410" s="62"/>
      <c r="M410" s="22"/>
    </row>
    <row r="411" spans="1:13" x14ac:dyDescent="0.25">
      <c r="A411" s="62"/>
      <c r="B411" s="36" t="s">
        <v>210</v>
      </c>
      <c r="C411" s="17"/>
      <c r="D411" s="17"/>
      <c r="E411" s="17"/>
      <c r="F411" s="62"/>
      <c r="G411" s="62"/>
      <c r="H411" s="62"/>
      <c r="I411" s="62"/>
      <c r="J411" s="62"/>
      <c r="K411" s="62"/>
      <c r="L411" s="62"/>
      <c r="M411" s="22"/>
    </row>
    <row r="412" spans="1:13" x14ac:dyDescent="0.25">
      <c r="A412" s="62"/>
      <c r="B412" s="16"/>
      <c r="C412" s="17"/>
      <c r="D412" s="17"/>
      <c r="E412" s="17"/>
      <c r="F412" s="62"/>
      <c r="G412" s="62"/>
      <c r="H412" s="62"/>
      <c r="I412" s="62"/>
      <c r="J412" s="62"/>
      <c r="K412" s="62"/>
      <c r="L412" s="62"/>
      <c r="M412" s="22"/>
    </row>
    <row r="413" spans="1:13" x14ac:dyDescent="0.25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22"/>
    </row>
    <row r="414" spans="1:13" x14ac:dyDescent="0.25">
      <c r="A414" s="62"/>
      <c r="B414" s="144" t="s">
        <v>101</v>
      </c>
      <c r="C414" s="144"/>
      <c r="D414" s="144"/>
      <c r="E414" s="144"/>
      <c r="F414" s="144"/>
      <c r="G414" s="144"/>
      <c r="H414" s="144"/>
      <c r="I414" s="144"/>
      <c r="J414" s="144"/>
      <c r="K414" s="144"/>
      <c r="L414" s="62"/>
      <c r="M414" s="22"/>
    </row>
    <row r="415" spans="1:13" x14ac:dyDescent="0.25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22"/>
    </row>
    <row r="416" spans="1:13" x14ac:dyDescent="0.25">
      <c r="A416" s="62"/>
      <c r="B416" s="16" t="s">
        <v>211</v>
      </c>
      <c r="C416" s="17"/>
      <c r="D416" s="17"/>
      <c r="E416" s="17"/>
      <c r="F416" s="17"/>
      <c r="G416" s="17"/>
      <c r="H416" s="17"/>
      <c r="I416" s="17"/>
      <c r="J416" s="62"/>
      <c r="K416" s="62"/>
      <c r="L416" s="62"/>
      <c r="M416" s="22"/>
    </row>
    <row r="417" spans="1:16" x14ac:dyDescent="0.25">
      <c r="A417" s="62"/>
      <c r="B417" s="16" t="s">
        <v>186</v>
      </c>
      <c r="C417" s="17"/>
      <c r="D417" s="17"/>
      <c r="E417" s="17"/>
      <c r="F417" s="17"/>
      <c r="G417" s="17"/>
      <c r="H417" s="17"/>
      <c r="I417" s="17"/>
      <c r="J417" s="62"/>
      <c r="K417" s="62"/>
      <c r="L417" s="62"/>
      <c r="M417" s="22"/>
    </row>
    <row r="418" spans="1:16" x14ac:dyDescent="0.25">
      <c r="A418" s="62"/>
      <c r="B418" s="62"/>
      <c r="C418" s="62"/>
      <c r="D418" s="62"/>
      <c r="E418" s="62"/>
      <c r="F418" s="62"/>
      <c r="G418" s="62"/>
      <c r="H418" s="62"/>
      <c r="I418" s="12" t="s">
        <v>97</v>
      </c>
      <c r="J418" s="62"/>
      <c r="K418" s="62"/>
      <c r="L418" s="62"/>
      <c r="M418" s="22"/>
    </row>
    <row r="419" spans="1:16" x14ac:dyDescent="0.25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22"/>
    </row>
    <row r="420" spans="1:16" x14ac:dyDescent="0.25">
      <c r="A420" s="62"/>
      <c r="B420" s="149" t="s">
        <v>49</v>
      </c>
      <c r="C420" s="149" t="s">
        <v>197</v>
      </c>
      <c r="D420" s="149"/>
      <c r="E420" s="149"/>
      <c r="F420" s="150" t="s">
        <v>196</v>
      </c>
      <c r="G420" s="151"/>
      <c r="H420" s="151"/>
      <c r="I420" s="152"/>
      <c r="J420" s="62"/>
      <c r="K420" s="62"/>
      <c r="L420" s="62"/>
      <c r="M420" s="22"/>
    </row>
    <row r="421" spans="1:16" x14ac:dyDescent="0.25">
      <c r="A421" s="62"/>
      <c r="B421" s="149"/>
      <c r="C421" s="149"/>
      <c r="D421" s="149"/>
      <c r="E421" s="149"/>
      <c r="F421" s="153"/>
      <c r="G421" s="154"/>
      <c r="H421" s="154"/>
      <c r="I421" s="155"/>
      <c r="J421" s="62"/>
      <c r="K421" s="62"/>
      <c r="L421" s="62"/>
      <c r="M421" s="22"/>
    </row>
    <row r="422" spans="1:16" ht="31.5" x14ac:dyDescent="0.25">
      <c r="A422" s="62"/>
      <c r="B422" s="149"/>
      <c r="C422" s="84" t="s">
        <v>2</v>
      </c>
      <c r="D422" s="84" t="s">
        <v>3</v>
      </c>
      <c r="E422" s="84" t="s">
        <v>47</v>
      </c>
      <c r="F422" s="156" t="s">
        <v>2</v>
      </c>
      <c r="G422" s="157"/>
      <c r="H422" s="84" t="s">
        <v>3</v>
      </c>
      <c r="I422" s="84" t="s">
        <v>47</v>
      </c>
      <c r="J422" s="62"/>
      <c r="K422" s="62"/>
      <c r="L422" s="62"/>
      <c r="M422" s="22"/>
    </row>
    <row r="423" spans="1:16" x14ac:dyDescent="0.25">
      <c r="A423" s="62"/>
      <c r="B423" s="13" t="s">
        <v>5</v>
      </c>
      <c r="C423" s="70">
        <v>0</v>
      </c>
      <c r="D423" s="136">
        <v>0</v>
      </c>
      <c r="E423" s="70">
        <v>0</v>
      </c>
      <c r="F423" s="146">
        <v>50</v>
      </c>
      <c r="G423" s="147"/>
      <c r="H423" s="136">
        <v>50</v>
      </c>
      <c r="I423" s="136">
        <v>40</v>
      </c>
      <c r="J423" s="62"/>
      <c r="K423" s="62"/>
      <c r="L423" s="62"/>
      <c r="M423" s="22"/>
    </row>
    <row r="424" spans="1:16" x14ac:dyDescent="0.25">
      <c r="A424" s="62"/>
      <c r="B424" s="134" t="s">
        <v>10</v>
      </c>
      <c r="C424" s="130">
        <v>0</v>
      </c>
      <c r="D424" s="136">
        <v>0</v>
      </c>
      <c r="E424" s="130">
        <v>0</v>
      </c>
      <c r="F424" s="146">
        <v>30</v>
      </c>
      <c r="G424" s="147"/>
      <c r="H424" s="136">
        <v>30</v>
      </c>
      <c r="I424" s="136">
        <v>0</v>
      </c>
      <c r="J424" s="62"/>
      <c r="K424" s="62"/>
      <c r="L424" s="62"/>
      <c r="M424" s="22"/>
    </row>
    <row r="425" spans="1:16" x14ac:dyDescent="0.25">
      <c r="A425" s="62"/>
      <c r="B425" s="138" t="s">
        <v>16</v>
      </c>
      <c r="C425" s="70">
        <v>0</v>
      </c>
      <c r="D425" s="136">
        <v>0</v>
      </c>
      <c r="E425" s="70">
        <v>0</v>
      </c>
      <c r="F425" s="146">
        <v>0</v>
      </c>
      <c r="G425" s="147"/>
      <c r="H425" s="136">
        <v>0</v>
      </c>
      <c r="I425" s="136">
        <v>0</v>
      </c>
      <c r="J425" s="62"/>
      <c r="K425" s="62"/>
      <c r="L425" s="62"/>
      <c r="M425" s="22"/>
    </row>
    <row r="426" spans="1:16" x14ac:dyDescent="0.25">
      <c r="A426" s="62"/>
      <c r="B426" s="138" t="s">
        <v>29</v>
      </c>
      <c r="C426" s="70">
        <v>0</v>
      </c>
      <c r="D426" s="136">
        <v>0</v>
      </c>
      <c r="E426" s="70">
        <v>0</v>
      </c>
      <c r="F426" s="146">
        <v>0</v>
      </c>
      <c r="G426" s="147"/>
      <c r="H426" s="136">
        <v>0</v>
      </c>
      <c r="I426" s="136">
        <v>0</v>
      </c>
      <c r="J426" s="62"/>
      <c r="K426" s="62"/>
      <c r="L426" s="62"/>
      <c r="M426" s="22"/>
      <c r="N426" s="22"/>
      <c r="O426" s="22"/>
      <c r="P426" s="22"/>
    </row>
    <row r="427" spans="1:16" x14ac:dyDescent="0.25">
      <c r="A427" s="62"/>
      <c r="B427" s="15" t="s">
        <v>8</v>
      </c>
      <c r="C427" s="86">
        <v>0</v>
      </c>
      <c r="D427" s="86">
        <v>0</v>
      </c>
      <c r="E427" s="86">
        <f t="shared" ref="E427" si="32">SUM(E423:E426)</f>
        <v>0</v>
      </c>
      <c r="F427" s="158">
        <f>SUM(F423:F426)</f>
        <v>80</v>
      </c>
      <c r="G427" s="159"/>
      <c r="H427" s="86">
        <f>SUM(H423:H426)</f>
        <v>80</v>
      </c>
      <c r="I427" s="86">
        <f>SUM(I423:I426)</f>
        <v>40</v>
      </c>
      <c r="J427" s="62"/>
      <c r="K427" s="62"/>
      <c r="L427" s="62"/>
      <c r="M427" s="22"/>
      <c r="N427" s="22"/>
      <c r="O427" s="22"/>
      <c r="P427" s="22"/>
    </row>
    <row r="428" spans="1:16" x14ac:dyDescent="0.25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22"/>
      <c r="N428" s="22"/>
      <c r="O428" s="22"/>
      <c r="P428" s="22"/>
    </row>
    <row r="429" spans="1:16" x14ac:dyDescent="0.25">
      <c r="A429" s="62"/>
      <c r="B429" s="144" t="s">
        <v>122</v>
      </c>
      <c r="C429" s="144"/>
      <c r="D429" s="144"/>
      <c r="E429" s="144"/>
      <c r="F429" s="144"/>
      <c r="G429" s="144"/>
      <c r="H429" s="144"/>
      <c r="I429" s="144"/>
      <c r="J429" s="144"/>
      <c r="K429" s="144"/>
      <c r="L429" s="62"/>
      <c r="M429" s="22"/>
      <c r="N429" s="22"/>
      <c r="O429" s="22"/>
      <c r="P429" s="22"/>
    </row>
    <row r="430" spans="1:16" x14ac:dyDescent="0.25">
      <c r="A430" s="62"/>
      <c r="B430" s="215" t="s">
        <v>212</v>
      </c>
      <c r="C430" s="215"/>
      <c r="D430" s="215"/>
      <c r="E430" s="215"/>
      <c r="F430" s="215"/>
      <c r="G430" s="215"/>
      <c r="H430" s="215"/>
      <c r="I430" s="215"/>
      <c r="J430" s="215"/>
      <c r="K430" s="215"/>
      <c r="L430" s="62"/>
      <c r="M430" s="22"/>
      <c r="N430" s="22"/>
      <c r="O430" s="22"/>
      <c r="P430" s="22"/>
    </row>
    <row r="431" spans="1:16" x14ac:dyDescent="0.25">
      <c r="A431" s="62"/>
      <c r="B431" s="178"/>
      <c r="C431" s="178"/>
      <c r="D431" s="178"/>
      <c r="E431" s="178"/>
      <c r="F431" s="178"/>
      <c r="G431" s="178"/>
      <c r="H431" s="178"/>
      <c r="I431" s="178"/>
      <c r="J431" s="178"/>
      <c r="K431" s="62"/>
      <c r="L431" s="62"/>
      <c r="M431" s="22"/>
      <c r="N431" s="22"/>
      <c r="O431" s="22"/>
      <c r="P431" s="22"/>
    </row>
    <row r="432" spans="1:16" x14ac:dyDescent="0.25">
      <c r="A432" s="62"/>
      <c r="B432" s="144" t="s">
        <v>213</v>
      </c>
      <c r="C432" s="144"/>
      <c r="D432" s="144"/>
      <c r="E432" s="144"/>
      <c r="F432" s="144"/>
      <c r="G432" s="144"/>
      <c r="H432" s="144"/>
      <c r="I432" s="144"/>
      <c r="J432" s="144"/>
      <c r="K432" s="144"/>
      <c r="L432" s="62"/>
      <c r="M432" s="22"/>
      <c r="N432" s="22"/>
      <c r="O432" s="22"/>
      <c r="P432" s="22"/>
    </row>
    <row r="433" spans="1:16" x14ac:dyDescent="0.25">
      <c r="A433" s="62"/>
      <c r="B433" s="215" t="s">
        <v>214</v>
      </c>
      <c r="C433" s="215"/>
      <c r="D433" s="215"/>
      <c r="E433" s="215"/>
      <c r="F433" s="215"/>
      <c r="G433" s="215"/>
      <c r="H433" s="215"/>
      <c r="I433" s="215"/>
      <c r="J433" s="215"/>
      <c r="K433" s="215"/>
      <c r="L433" s="62"/>
      <c r="M433" s="22"/>
      <c r="N433" s="22"/>
      <c r="O433" s="22"/>
      <c r="P433" s="22"/>
    </row>
    <row r="434" spans="1:16" x14ac:dyDescent="0.25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22"/>
      <c r="N434" s="22"/>
      <c r="O434" s="22"/>
      <c r="P434" s="22"/>
    </row>
    <row r="435" spans="1:16" x14ac:dyDescent="0.25">
      <c r="A435" s="62"/>
      <c r="B435" s="144" t="s">
        <v>215</v>
      </c>
      <c r="C435" s="144"/>
      <c r="D435" s="144"/>
      <c r="E435" s="144"/>
      <c r="F435" s="144"/>
      <c r="G435" s="144"/>
      <c r="H435" s="144"/>
      <c r="I435" s="144"/>
      <c r="J435" s="144"/>
      <c r="K435" s="144"/>
      <c r="L435" s="62"/>
      <c r="M435" s="22"/>
      <c r="N435" s="22"/>
      <c r="O435" s="22"/>
      <c r="P435" s="22"/>
    </row>
    <row r="436" spans="1:16" x14ac:dyDescent="0.25">
      <c r="A436" s="62"/>
      <c r="B436" s="215" t="s">
        <v>216</v>
      </c>
      <c r="C436" s="215"/>
      <c r="D436" s="215"/>
      <c r="E436" s="215"/>
      <c r="F436" s="215"/>
      <c r="G436" s="215"/>
      <c r="H436" s="215"/>
      <c r="I436" s="215"/>
      <c r="J436" s="215"/>
      <c r="K436" s="215"/>
      <c r="L436" s="62"/>
      <c r="M436" s="22"/>
      <c r="N436" s="22"/>
      <c r="O436" s="22"/>
      <c r="P436" s="22"/>
    </row>
    <row r="437" spans="1:16" x14ac:dyDescent="0.2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22"/>
      <c r="N437" s="22"/>
      <c r="O437" s="22"/>
      <c r="P437" s="22"/>
    </row>
    <row r="438" spans="1:16" x14ac:dyDescent="0.25">
      <c r="A438" s="62"/>
      <c r="B438" s="144" t="s">
        <v>217</v>
      </c>
      <c r="C438" s="144"/>
      <c r="D438" s="144"/>
      <c r="E438" s="144"/>
      <c r="F438" s="144"/>
      <c r="G438" s="144"/>
      <c r="H438" s="144"/>
      <c r="I438" s="144"/>
      <c r="J438" s="144"/>
      <c r="K438" s="144"/>
      <c r="L438" s="62"/>
      <c r="M438" s="22"/>
      <c r="N438" s="22"/>
      <c r="O438" s="22"/>
      <c r="P438" s="22"/>
    </row>
    <row r="439" spans="1:16" x14ac:dyDescent="0.25">
      <c r="A439" s="62"/>
      <c r="B439" s="215" t="s">
        <v>218</v>
      </c>
      <c r="C439" s="215"/>
      <c r="D439" s="215"/>
      <c r="E439" s="215"/>
      <c r="F439" s="215"/>
      <c r="G439" s="215"/>
      <c r="H439" s="215"/>
      <c r="I439" s="215"/>
      <c r="J439" s="215"/>
      <c r="K439" s="215"/>
      <c r="L439" s="62"/>
      <c r="M439" s="22"/>
      <c r="N439" s="22"/>
      <c r="O439" s="22"/>
      <c r="P439" s="22"/>
    </row>
    <row r="440" spans="1:16" x14ac:dyDescent="0.25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22"/>
      <c r="N440" s="22"/>
      <c r="O440" s="22"/>
      <c r="P440" s="22"/>
    </row>
    <row r="441" spans="1:16" x14ac:dyDescent="0.25">
      <c r="A441" s="62"/>
      <c r="B441" s="144" t="s">
        <v>123</v>
      </c>
      <c r="C441" s="144"/>
      <c r="D441" s="144"/>
      <c r="E441" s="144"/>
      <c r="F441" s="144"/>
      <c r="G441" s="144"/>
      <c r="H441" s="144"/>
      <c r="I441" s="144"/>
      <c r="J441" s="144"/>
      <c r="K441" s="144"/>
      <c r="L441" s="62"/>
      <c r="M441" s="22"/>
      <c r="N441" s="22"/>
      <c r="O441" s="22"/>
      <c r="P441" s="22"/>
    </row>
    <row r="442" spans="1:16" x14ac:dyDescent="0.25">
      <c r="A442" s="62"/>
      <c r="B442" s="215" t="s">
        <v>212</v>
      </c>
      <c r="C442" s="215"/>
      <c r="D442" s="215"/>
      <c r="E442" s="215"/>
      <c r="F442" s="215"/>
      <c r="G442" s="215"/>
      <c r="H442" s="215"/>
      <c r="I442" s="215"/>
      <c r="J442" s="215"/>
      <c r="K442" s="215"/>
      <c r="L442" s="62"/>
      <c r="M442" s="22"/>
      <c r="N442" s="22"/>
      <c r="O442" s="22"/>
      <c r="P442" s="22"/>
    </row>
    <row r="443" spans="1:16" x14ac:dyDescent="0.25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22"/>
      <c r="N443" s="22"/>
      <c r="O443" s="22"/>
      <c r="P443" s="22"/>
    </row>
    <row r="444" spans="1:16" x14ac:dyDescent="0.25">
      <c r="A444" s="62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62"/>
      <c r="M444" s="22"/>
      <c r="N444" s="22"/>
      <c r="O444" s="22"/>
      <c r="P444" s="22"/>
    </row>
    <row r="445" spans="1:16" x14ac:dyDescent="0.25">
      <c r="A445" s="62"/>
      <c r="B445" s="215"/>
      <c r="C445" s="215"/>
      <c r="D445" s="215"/>
      <c r="E445" s="215"/>
      <c r="F445" s="215"/>
      <c r="G445" s="215"/>
      <c r="H445" s="215"/>
      <c r="I445" s="215"/>
      <c r="J445" s="215"/>
      <c r="K445" s="215"/>
      <c r="L445" s="62"/>
      <c r="M445" s="22"/>
      <c r="N445" s="22"/>
      <c r="O445" s="22"/>
      <c r="P445" s="22"/>
    </row>
    <row r="446" spans="1:16" x14ac:dyDescent="0.25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22"/>
      <c r="N446" s="22"/>
      <c r="O446" s="22"/>
      <c r="P446" s="22"/>
    </row>
    <row r="447" spans="1:16" x14ac:dyDescent="0.25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22"/>
      <c r="N447" s="22"/>
      <c r="O447" s="22"/>
      <c r="P447" s="22"/>
    </row>
    <row r="448" spans="1:16" x14ac:dyDescent="0.25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22"/>
      <c r="N448" s="22"/>
      <c r="O448" s="22"/>
      <c r="P448" s="22"/>
    </row>
    <row r="449" spans="1:16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</row>
    <row r="450" spans="1:16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</row>
    <row r="451" spans="1:16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</row>
    <row r="452" spans="1:16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</row>
    <row r="453" spans="1:16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</row>
    <row r="454" spans="1:16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</row>
    <row r="455" spans="1:16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</row>
    <row r="456" spans="1:16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</row>
    <row r="457" spans="1:16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</row>
  </sheetData>
  <mergeCells count="210">
    <mergeCell ref="F345:G345"/>
    <mergeCell ref="B445:K445"/>
    <mergeCell ref="B433:K433"/>
    <mergeCell ref="B436:K436"/>
    <mergeCell ref="B439:K439"/>
    <mergeCell ref="B442:K442"/>
    <mergeCell ref="B430:K430"/>
    <mergeCell ref="B431:J431"/>
    <mergeCell ref="F425:G425"/>
    <mergeCell ref="F426:G426"/>
    <mergeCell ref="F427:G427"/>
    <mergeCell ref="B444:K444"/>
    <mergeCell ref="B365:K365"/>
    <mergeCell ref="B410:K410"/>
    <mergeCell ref="B414:K414"/>
    <mergeCell ref="B429:K429"/>
    <mergeCell ref="B432:K432"/>
    <mergeCell ref="B435:K435"/>
    <mergeCell ref="B380:K380"/>
    <mergeCell ref="F339:G339"/>
    <mergeCell ref="F340:G340"/>
    <mergeCell ref="F341:G341"/>
    <mergeCell ref="F342:G342"/>
    <mergeCell ref="F344:G344"/>
    <mergeCell ref="F327:G327"/>
    <mergeCell ref="F314:G314"/>
    <mergeCell ref="B307:L307"/>
    <mergeCell ref="F326:G326"/>
    <mergeCell ref="F343:G343"/>
    <mergeCell ref="B317:K317"/>
    <mergeCell ref="B332:K332"/>
    <mergeCell ref="B336:B338"/>
    <mergeCell ref="C336:E337"/>
    <mergeCell ref="F336:I337"/>
    <mergeCell ref="B309:B311"/>
    <mergeCell ref="C309:E310"/>
    <mergeCell ref="F309:I310"/>
    <mergeCell ref="F311:G311"/>
    <mergeCell ref="F312:G312"/>
    <mergeCell ref="F313:G313"/>
    <mergeCell ref="F315:G315"/>
    <mergeCell ref="F323:G323"/>
    <mergeCell ref="F324:G324"/>
    <mergeCell ref="H229:I229"/>
    <mergeCell ref="H224:I224"/>
    <mergeCell ref="H225:I225"/>
    <mergeCell ref="H226:I226"/>
    <mergeCell ref="H227:I227"/>
    <mergeCell ref="H228:I228"/>
    <mergeCell ref="F298:G298"/>
    <mergeCell ref="H255:I255"/>
    <mergeCell ref="F286:G286"/>
    <mergeCell ref="F285:G285"/>
    <mergeCell ref="H253:I253"/>
    <mergeCell ref="B274:K274"/>
    <mergeCell ref="B290:K290"/>
    <mergeCell ref="F222:I223"/>
    <mergeCell ref="B280:B282"/>
    <mergeCell ref="C280:E281"/>
    <mergeCell ref="B231:J231"/>
    <mergeCell ref="H232:I232"/>
    <mergeCell ref="B246:J247"/>
    <mergeCell ref="B249:B251"/>
    <mergeCell ref="C249:E250"/>
    <mergeCell ref="B306:K306"/>
    <mergeCell ref="F284:G284"/>
    <mergeCell ref="B296:B298"/>
    <mergeCell ref="C296:E297"/>
    <mergeCell ref="F296:I297"/>
    <mergeCell ref="F282:G282"/>
    <mergeCell ref="F283:G283"/>
    <mergeCell ref="F287:G287"/>
    <mergeCell ref="F288:G288"/>
    <mergeCell ref="B305:K305"/>
    <mergeCell ref="F249:I250"/>
    <mergeCell ref="B259:J259"/>
    <mergeCell ref="H260:I260"/>
    <mergeCell ref="H254:I254"/>
    <mergeCell ref="H256:I256"/>
    <mergeCell ref="H257:I257"/>
    <mergeCell ref="F325:G325"/>
    <mergeCell ref="B321:B323"/>
    <mergeCell ref="C321:E322"/>
    <mergeCell ref="F321:I322"/>
    <mergeCell ref="F328:G328"/>
    <mergeCell ref="F299:G299"/>
    <mergeCell ref="F300:G300"/>
    <mergeCell ref="F301:G301"/>
    <mergeCell ref="F302:G302"/>
    <mergeCell ref="B304:K304"/>
    <mergeCell ref="F338:G338"/>
    <mergeCell ref="A7:A27"/>
    <mergeCell ref="B7:B27"/>
    <mergeCell ref="F109:I109"/>
    <mergeCell ref="B96:J96"/>
    <mergeCell ref="A28:A37"/>
    <mergeCell ref="B28:B37"/>
    <mergeCell ref="A38:A39"/>
    <mergeCell ref="B38:B39"/>
    <mergeCell ref="A46:A52"/>
    <mergeCell ref="B46:B52"/>
    <mergeCell ref="A53:C53"/>
    <mergeCell ref="C109:E109"/>
    <mergeCell ref="A40:A45"/>
    <mergeCell ref="B40:B45"/>
    <mergeCell ref="B55:H55"/>
    <mergeCell ref="F175:G175"/>
    <mergeCell ref="I134:J134"/>
    <mergeCell ref="I135:J135"/>
    <mergeCell ref="F167:G167"/>
    <mergeCell ref="F168:G168"/>
    <mergeCell ref="F169:G169"/>
    <mergeCell ref="F170:G170"/>
    <mergeCell ref="F171:G171"/>
    <mergeCell ref="A1:K1"/>
    <mergeCell ref="A4:K4"/>
    <mergeCell ref="A5:K5"/>
    <mergeCell ref="A2:K2"/>
    <mergeCell ref="H200:I200"/>
    <mergeCell ref="I140:J140"/>
    <mergeCell ref="I141:J141"/>
    <mergeCell ref="F103:G103"/>
    <mergeCell ref="F104:G104"/>
    <mergeCell ref="F105:G105"/>
    <mergeCell ref="F106:G106"/>
    <mergeCell ref="F107:G107"/>
    <mergeCell ref="F108:G108"/>
    <mergeCell ref="A100:K100"/>
    <mergeCell ref="A111:K111"/>
    <mergeCell ref="B102:B103"/>
    <mergeCell ref="C102:E102"/>
    <mergeCell ref="F102:I102"/>
    <mergeCell ref="B165:B167"/>
    <mergeCell ref="B157:C157"/>
    <mergeCell ref="H157:J157"/>
    <mergeCell ref="B158:C158"/>
    <mergeCell ref="G132:H133"/>
    <mergeCell ref="I132:K133"/>
    <mergeCell ref="F172:G172"/>
    <mergeCell ref="F173:G173"/>
    <mergeCell ref="F174:G174"/>
    <mergeCell ref="B163:K163"/>
    <mergeCell ref="C165:E166"/>
    <mergeCell ref="F165:I166"/>
    <mergeCell ref="B219:J220"/>
    <mergeCell ref="F280:I281"/>
    <mergeCell ref="E197:I198"/>
    <mergeCell ref="E196:H196"/>
    <mergeCell ref="C197:D198"/>
    <mergeCell ref="B177:J177"/>
    <mergeCell ref="H201:I201"/>
    <mergeCell ref="H202:I202"/>
    <mergeCell ref="B206:J206"/>
    <mergeCell ref="H207:I207"/>
    <mergeCell ref="E199:G199"/>
    <mergeCell ref="E200:G200"/>
    <mergeCell ref="E201:G201"/>
    <mergeCell ref="E202:G202"/>
    <mergeCell ref="E203:G203"/>
    <mergeCell ref="I178:J178"/>
    <mergeCell ref="B193:I193"/>
    <mergeCell ref="H203:I203"/>
    <mergeCell ref="B191:F191"/>
    <mergeCell ref="H204:I204"/>
    <mergeCell ref="B222:B224"/>
    <mergeCell ref="C222:E223"/>
    <mergeCell ref="H251:I251"/>
    <mergeCell ref="H252:I252"/>
    <mergeCell ref="B127:K127"/>
    <mergeCell ref="B126:K126"/>
    <mergeCell ref="B98:K98"/>
    <mergeCell ref="B192:K192"/>
    <mergeCell ref="B218:K218"/>
    <mergeCell ref="B245:K245"/>
    <mergeCell ref="I158:J158"/>
    <mergeCell ref="E204:G204"/>
    <mergeCell ref="B197:B199"/>
    <mergeCell ref="B156:K156"/>
    <mergeCell ref="I137:J137"/>
    <mergeCell ref="I138:J138"/>
    <mergeCell ref="H112:I112"/>
    <mergeCell ref="I136:J136"/>
    <mergeCell ref="I139:J139"/>
    <mergeCell ref="C132:D133"/>
    <mergeCell ref="E132:F133"/>
    <mergeCell ref="B132:B134"/>
    <mergeCell ref="B143:J143"/>
    <mergeCell ref="C155:H155"/>
    <mergeCell ref="H199:I199"/>
    <mergeCell ref="B438:K438"/>
    <mergeCell ref="B441:K441"/>
    <mergeCell ref="J381:L381"/>
    <mergeCell ref="F423:G423"/>
    <mergeCell ref="F424:G424"/>
    <mergeCell ref="J348:L348"/>
    <mergeCell ref="B347:K347"/>
    <mergeCell ref="F376:G376"/>
    <mergeCell ref="B370:B372"/>
    <mergeCell ref="C370:E371"/>
    <mergeCell ref="F370:I371"/>
    <mergeCell ref="B420:B422"/>
    <mergeCell ref="C420:E421"/>
    <mergeCell ref="F420:I421"/>
    <mergeCell ref="F422:G422"/>
    <mergeCell ref="F372:G372"/>
    <mergeCell ref="F373:G373"/>
    <mergeCell ref="F374:G374"/>
    <mergeCell ref="F375:G375"/>
    <mergeCell ref="F377:G377"/>
    <mergeCell ref="F378:G378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5"/>
  <sheetViews>
    <sheetView topLeftCell="A4" zoomScale="73" zoomScaleNormal="73" workbookViewId="0">
      <selection activeCell="D55" sqref="D55:K55"/>
    </sheetView>
  </sheetViews>
  <sheetFormatPr defaultRowHeight="15" x14ac:dyDescent="0.25"/>
  <cols>
    <col min="1" max="1" width="4.85546875" customWidth="1"/>
    <col min="2" max="2" width="18.7109375" customWidth="1"/>
    <col min="3" max="3" width="29.5703125" customWidth="1"/>
    <col min="4" max="4" width="8.7109375" customWidth="1"/>
    <col min="5" max="5" width="11.42578125" customWidth="1"/>
    <col min="6" max="6" width="13.85546875" customWidth="1"/>
    <col min="7" max="7" width="13.5703125" customWidth="1"/>
    <col min="8" max="8" width="13.42578125" customWidth="1"/>
    <col min="9" max="9" width="11.28515625" customWidth="1"/>
    <col min="10" max="10" width="10.7109375" customWidth="1"/>
    <col min="11" max="11" width="11.140625" customWidth="1"/>
  </cols>
  <sheetData>
    <row r="2" spans="1:11" ht="120" customHeight="1" x14ac:dyDescent="0.25">
      <c r="A2" s="26"/>
      <c r="B2" s="26" t="s">
        <v>31</v>
      </c>
      <c r="C2" s="26" t="s">
        <v>1</v>
      </c>
      <c r="D2" s="26" t="s">
        <v>102</v>
      </c>
      <c r="E2" s="26" t="s">
        <v>103</v>
      </c>
      <c r="F2" s="26" t="s">
        <v>104</v>
      </c>
      <c r="G2" s="26" t="s">
        <v>84</v>
      </c>
      <c r="H2" s="26" t="s">
        <v>85</v>
      </c>
      <c r="I2" s="26" t="s">
        <v>105</v>
      </c>
      <c r="J2" s="26" t="s">
        <v>32</v>
      </c>
      <c r="K2" s="26" t="s">
        <v>33</v>
      </c>
    </row>
    <row r="3" spans="1:11" ht="15.75" x14ac:dyDescent="0.25">
      <c r="A3" s="232">
        <v>1</v>
      </c>
      <c r="B3" s="231" t="s">
        <v>5</v>
      </c>
      <c r="C3" s="4" t="s">
        <v>110</v>
      </c>
      <c r="D3" s="5">
        <v>1545</v>
      </c>
      <c r="E3" s="5">
        <v>1545</v>
      </c>
      <c r="F3" s="5">
        <v>0</v>
      </c>
      <c r="G3" s="5">
        <v>0</v>
      </c>
      <c r="H3" s="5">
        <v>0</v>
      </c>
      <c r="I3" s="5">
        <f>F3+G3+H3</f>
        <v>0</v>
      </c>
      <c r="J3" s="6">
        <f>I3/D3*100</f>
        <v>0</v>
      </c>
      <c r="K3" s="7">
        <f>I3/E3*100</f>
        <v>0</v>
      </c>
    </row>
    <row r="4" spans="1:11" ht="15.75" x14ac:dyDescent="0.25">
      <c r="A4" s="232"/>
      <c r="B4" s="231"/>
      <c r="C4" s="4" t="s">
        <v>162</v>
      </c>
      <c r="D4" s="5">
        <v>4</v>
      </c>
      <c r="E4" s="5">
        <v>8</v>
      </c>
      <c r="F4" s="5">
        <v>0</v>
      </c>
      <c r="G4" s="5">
        <v>0</v>
      </c>
      <c r="H4" s="5">
        <v>0</v>
      </c>
      <c r="I4" s="5">
        <f t="shared" ref="I4:I22" si="0">F4+G4+H4</f>
        <v>0</v>
      </c>
      <c r="J4" s="6">
        <f t="shared" ref="J4:J22" si="1">I4/D4*100</f>
        <v>0</v>
      </c>
      <c r="K4" s="7">
        <f t="shared" ref="K4:K22" si="2">I4/E4*100</f>
        <v>0</v>
      </c>
    </row>
    <row r="5" spans="1:11" ht="15.75" x14ac:dyDescent="0.25">
      <c r="A5" s="232"/>
      <c r="B5" s="231"/>
      <c r="C5" s="4" t="s">
        <v>6</v>
      </c>
      <c r="D5" s="5">
        <v>1</v>
      </c>
      <c r="E5" s="5">
        <v>4</v>
      </c>
      <c r="F5" s="5">
        <v>0</v>
      </c>
      <c r="G5" s="5">
        <v>0</v>
      </c>
      <c r="H5" s="5">
        <v>0</v>
      </c>
      <c r="I5" s="5">
        <f t="shared" si="0"/>
        <v>0</v>
      </c>
      <c r="J5" s="6">
        <f t="shared" si="1"/>
        <v>0</v>
      </c>
      <c r="K5" s="7">
        <f t="shared" si="2"/>
        <v>0</v>
      </c>
    </row>
    <row r="6" spans="1:11" ht="15.75" x14ac:dyDescent="0.25">
      <c r="A6" s="232"/>
      <c r="B6" s="231"/>
      <c r="C6" s="4" t="s">
        <v>111</v>
      </c>
      <c r="D6" s="5">
        <v>150</v>
      </c>
      <c r="E6" s="5">
        <v>150</v>
      </c>
      <c r="F6" s="5">
        <v>0</v>
      </c>
      <c r="G6" s="5">
        <v>0</v>
      </c>
      <c r="H6" s="5">
        <v>0</v>
      </c>
      <c r="I6" s="5">
        <f t="shared" si="0"/>
        <v>0</v>
      </c>
      <c r="J6" s="6">
        <f t="shared" si="1"/>
        <v>0</v>
      </c>
      <c r="K6" s="7">
        <f t="shared" si="2"/>
        <v>0</v>
      </c>
    </row>
    <row r="7" spans="1:11" ht="15.75" x14ac:dyDescent="0.25">
      <c r="A7" s="232"/>
      <c r="B7" s="231"/>
      <c r="C7" s="4" t="s">
        <v>117</v>
      </c>
      <c r="D7" s="5">
        <v>377</v>
      </c>
      <c r="E7" s="5">
        <v>377</v>
      </c>
      <c r="F7" s="5">
        <v>0</v>
      </c>
      <c r="G7" s="5">
        <v>0</v>
      </c>
      <c r="H7" s="5">
        <v>100</v>
      </c>
      <c r="I7" s="5">
        <f t="shared" si="0"/>
        <v>100</v>
      </c>
      <c r="J7" s="6">
        <f t="shared" si="1"/>
        <v>26.525198938992045</v>
      </c>
      <c r="K7" s="7">
        <f t="shared" si="2"/>
        <v>26.525198938992045</v>
      </c>
    </row>
    <row r="8" spans="1:11" ht="15.75" x14ac:dyDescent="0.25">
      <c r="A8" s="232"/>
      <c r="B8" s="231"/>
      <c r="C8" s="4" t="s">
        <v>112</v>
      </c>
      <c r="D8" s="5">
        <v>360</v>
      </c>
      <c r="E8" s="5">
        <v>360</v>
      </c>
      <c r="F8" s="5">
        <v>0</v>
      </c>
      <c r="G8" s="5">
        <v>0</v>
      </c>
      <c r="H8" s="5">
        <v>92</v>
      </c>
      <c r="I8" s="5">
        <f t="shared" si="0"/>
        <v>92</v>
      </c>
      <c r="J8" s="6">
        <f t="shared" si="1"/>
        <v>25.555555555555554</v>
      </c>
      <c r="K8" s="7">
        <f t="shared" si="2"/>
        <v>25.555555555555554</v>
      </c>
    </row>
    <row r="9" spans="1:11" ht="31.5" x14ac:dyDescent="0.25">
      <c r="A9" s="232"/>
      <c r="B9" s="231"/>
      <c r="C9" s="4" t="s">
        <v>176</v>
      </c>
      <c r="D9" s="5">
        <v>2</v>
      </c>
      <c r="E9" s="5">
        <v>2</v>
      </c>
      <c r="F9" s="5">
        <v>0</v>
      </c>
      <c r="G9" s="5">
        <v>0</v>
      </c>
      <c r="H9" s="5">
        <v>0</v>
      </c>
      <c r="I9" s="5">
        <f t="shared" si="0"/>
        <v>0</v>
      </c>
      <c r="J9" s="6">
        <f t="shared" si="1"/>
        <v>0</v>
      </c>
      <c r="K9" s="7">
        <f t="shared" si="2"/>
        <v>0</v>
      </c>
    </row>
    <row r="10" spans="1:11" ht="15.75" x14ac:dyDescent="0.25">
      <c r="A10" s="232"/>
      <c r="B10" s="231"/>
      <c r="C10" s="60" t="s">
        <v>11</v>
      </c>
      <c r="D10" s="5">
        <v>2765</v>
      </c>
      <c r="E10" s="5">
        <v>5530</v>
      </c>
      <c r="F10" s="5">
        <v>3</v>
      </c>
      <c r="G10" s="5">
        <v>0</v>
      </c>
      <c r="H10" s="5">
        <v>0</v>
      </c>
      <c r="I10" s="5">
        <f t="shared" si="0"/>
        <v>3</v>
      </c>
      <c r="J10" s="6">
        <f t="shared" si="1"/>
        <v>0.108499095840868</v>
      </c>
      <c r="K10" s="7">
        <f t="shared" si="2"/>
        <v>5.4249547920434002E-2</v>
      </c>
    </row>
    <row r="11" spans="1:11" ht="31.5" x14ac:dyDescent="0.25">
      <c r="A11" s="232"/>
      <c r="B11" s="231"/>
      <c r="C11" s="4" t="s">
        <v>169</v>
      </c>
      <c r="D11" s="5">
        <v>2</v>
      </c>
      <c r="E11" s="5">
        <v>2</v>
      </c>
      <c r="F11" s="5">
        <v>0</v>
      </c>
      <c r="G11" s="5">
        <v>0</v>
      </c>
      <c r="H11" s="5">
        <v>0</v>
      </c>
      <c r="I11" s="5">
        <f t="shared" si="0"/>
        <v>0</v>
      </c>
      <c r="J11" s="6">
        <f t="shared" si="1"/>
        <v>0</v>
      </c>
      <c r="K11" s="7">
        <f t="shared" si="2"/>
        <v>0</v>
      </c>
    </row>
    <row r="12" spans="1:11" ht="31.5" x14ac:dyDescent="0.25">
      <c r="A12" s="232"/>
      <c r="B12" s="231"/>
      <c r="C12" s="4" t="s">
        <v>114</v>
      </c>
      <c r="D12" s="5">
        <v>413</v>
      </c>
      <c r="E12" s="5">
        <v>413</v>
      </c>
      <c r="F12" s="5">
        <v>0</v>
      </c>
      <c r="G12" s="5">
        <v>0</v>
      </c>
      <c r="H12" s="5">
        <v>117</v>
      </c>
      <c r="I12" s="5">
        <f t="shared" si="0"/>
        <v>117</v>
      </c>
      <c r="J12" s="6">
        <f t="shared" si="1"/>
        <v>28.329297820823246</v>
      </c>
      <c r="K12" s="7">
        <f t="shared" si="2"/>
        <v>28.329297820823246</v>
      </c>
    </row>
    <row r="13" spans="1:11" ht="15.75" x14ac:dyDescent="0.25">
      <c r="A13" s="232"/>
      <c r="B13" s="231"/>
      <c r="C13" s="62" t="s">
        <v>163</v>
      </c>
      <c r="D13" s="63">
        <v>4</v>
      </c>
      <c r="E13" s="63">
        <v>8</v>
      </c>
      <c r="F13" s="5">
        <v>0</v>
      </c>
      <c r="G13" s="5">
        <v>0</v>
      </c>
      <c r="H13" s="63">
        <v>0</v>
      </c>
      <c r="I13" s="5">
        <f t="shared" si="0"/>
        <v>0</v>
      </c>
      <c r="J13" s="6">
        <f t="shared" si="1"/>
        <v>0</v>
      </c>
      <c r="K13" s="7">
        <f t="shared" si="2"/>
        <v>0</v>
      </c>
    </row>
    <row r="14" spans="1:11" ht="15.75" x14ac:dyDescent="0.25">
      <c r="A14" s="232"/>
      <c r="B14" s="231"/>
      <c r="C14" s="59" t="s">
        <v>115</v>
      </c>
      <c r="D14" s="5">
        <v>431</v>
      </c>
      <c r="E14" s="5">
        <v>431</v>
      </c>
      <c r="F14" s="5">
        <v>0</v>
      </c>
      <c r="G14" s="5">
        <v>0</v>
      </c>
      <c r="H14" s="5">
        <v>69</v>
      </c>
      <c r="I14" s="5">
        <f t="shared" si="0"/>
        <v>69</v>
      </c>
      <c r="J14" s="6">
        <f t="shared" si="1"/>
        <v>16.009280742459396</v>
      </c>
      <c r="K14" s="7">
        <f t="shared" si="2"/>
        <v>16.009280742459396</v>
      </c>
    </row>
    <row r="15" spans="1:11" ht="15.75" x14ac:dyDescent="0.25">
      <c r="A15" s="232"/>
      <c r="B15" s="231"/>
      <c r="C15" s="59" t="s">
        <v>7</v>
      </c>
      <c r="D15" s="5">
        <v>160</v>
      </c>
      <c r="E15" s="5">
        <v>1120</v>
      </c>
      <c r="F15" s="5">
        <v>0</v>
      </c>
      <c r="G15" s="5">
        <v>0</v>
      </c>
      <c r="H15" s="5">
        <v>0</v>
      </c>
      <c r="I15" s="5">
        <f t="shared" si="0"/>
        <v>0</v>
      </c>
      <c r="J15" s="6">
        <f t="shared" si="1"/>
        <v>0</v>
      </c>
      <c r="K15" s="7">
        <f t="shared" si="2"/>
        <v>0</v>
      </c>
    </row>
    <row r="16" spans="1:11" ht="15.75" x14ac:dyDescent="0.25">
      <c r="A16" s="232"/>
      <c r="B16" s="231"/>
      <c r="C16" s="4" t="s">
        <v>118</v>
      </c>
      <c r="D16" s="5">
        <v>2485</v>
      </c>
      <c r="E16" s="5">
        <v>2485</v>
      </c>
      <c r="F16" s="5">
        <v>350</v>
      </c>
      <c r="G16" s="5">
        <v>0</v>
      </c>
      <c r="H16" s="5">
        <v>0</v>
      </c>
      <c r="I16" s="5">
        <f t="shared" si="0"/>
        <v>350</v>
      </c>
      <c r="J16" s="6">
        <f t="shared" si="1"/>
        <v>14.084507042253522</v>
      </c>
      <c r="K16" s="7">
        <f t="shared" si="2"/>
        <v>14.084507042253522</v>
      </c>
    </row>
    <row r="17" spans="1:11" ht="31.5" x14ac:dyDescent="0.25">
      <c r="A17" s="232"/>
      <c r="B17" s="231"/>
      <c r="C17" s="59" t="s">
        <v>175</v>
      </c>
      <c r="D17" s="5">
        <v>35</v>
      </c>
      <c r="E17" s="5">
        <v>35</v>
      </c>
      <c r="F17" s="5">
        <v>0</v>
      </c>
      <c r="G17" s="5">
        <v>0</v>
      </c>
      <c r="H17" s="5"/>
      <c r="I17" s="5">
        <f t="shared" si="0"/>
        <v>0</v>
      </c>
      <c r="J17" s="6">
        <f t="shared" si="1"/>
        <v>0</v>
      </c>
      <c r="K17" s="7">
        <f t="shared" si="2"/>
        <v>0</v>
      </c>
    </row>
    <row r="18" spans="1:11" ht="15.75" x14ac:dyDescent="0.25">
      <c r="A18" s="232"/>
      <c r="B18" s="231"/>
      <c r="C18" s="4" t="s">
        <v>83</v>
      </c>
      <c r="D18" s="5">
        <v>3</v>
      </c>
      <c r="E18" s="5">
        <v>12</v>
      </c>
      <c r="F18" s="5">
        <v>0</v>
      </c>
      <c r="G18" s="5">
        <v>0</v>
      </c>
      <c r="H18" s="5">
        <v>0</v>
      </c>
      <c r="I18" s="5">
        <f t="shared" si="0"/>
        <v>0</v>
      </c>
      <c r="J18" s="6">
        <f t="shared" si="1"/>
        <v>0</v>
      </c>
      <c r="K18" s="7">
        <f t="shared" si="2"/>
        <v>0</v>
      </c>
    </row>
    <row r="19" spans="1:11" ht="47.25" x14ac:dyDescent="0.25">
      <c r="A19" s="232"/>
      <c r="B19" s="231"/>
      <c r="C19" s="4" t="s">
        <v>116</v>
      </c>
      <c r="D19" s="5">
        <v>65</v>
      </c>
      <c r="E19" s="5">
        <v>65</v>
      </c>
      <c r="F19" s="5">
        <v>0</v>
      </c>
      <c r="G19" s="5">
        <v>0</v>
      </c>
      <c r="H19" s="5">
        <v>30</v>
      </c>
      <c r="I19" s="5">
        <f t="shared" si="0"/>
        <v>30</v>
      </c>
      <c r="J19" s="6">
        <f t="shared" si="1"/>
        <v>46.153846153846153</v>
      </c>
      <c r="K19" s="7">
        <f t="shared" si="2"/>
        <v>46.153846153846153</v>
      </c>
    </row>
    <row r="20" spans="1:11" ht="15.75" x14ac:dyDescent="0.25">
      <c r="A20" s="232"/>
      <c r="B20" s="231"/>
      <c r="C20" s="3" t="s">
        <v>87</v>
      </c>
      <c r="D20" s="5">
        <v>10</v>
      </c>
      <c r="E20" s="5">
        <v>50</v>
      </c>
      <c r="F20" s="5">
        <v>0</v>
      </c>
      <c r="G20" s="5">
        <v>0</v>
      </c>
      <c r="H20" s="5">
        <v>0</v>
      </c>
      <c r="I20" s="5">
        <f t="shared" si="0"/>
        <v>0</v>
      </c>
      <c r="J20" s="6">
        <f t="shared" si="1"/>
        <v>0</v>
      </c>
      <c r="K20" s="7">
        <f t="shared" si="2"/>
        <v>0</v>
      </c>
    </row>
    <row r="21" spans="1:11" ht="31.5" x14ac:dyDescent="0.25">
      <c r="A21" s="232"/>
      <c r="B21" s="231"/>
      <c r="C21" s="4" t="s">
        <v>174</v>
      </c>
      <c r="D21" s="5">
        <v>1</v>
      </c>
      <c r="E21" s="5">
        <v>1</v>
      </c>
      <c r="F21" s="5">
        <v>0</v>
      </c>
      <c r="G21" s="5">
        <v>0</v>
      </c>
      <c r="H21" s="5">
        <v>0</v>
      </c>
      <c r="I21" s="5">
        <f t="shared" si="0"/>
        <v>0</v>
      </c>
      <c r="J21" s="6">
        <f t="shared" si="1"/>
        <v>0</v>
      </c>
      <c r="K21" s="7">
        <f t="shared" si="2"/>
        <v>0</v>
      </c>
    </row>
    <row r="22" spans="1:11" ht="15.75" x14ac:dyDescent="0.25">
      <c r="A22" s="232"/>
      <c r="B22" s="231"/>
      <c r="C22" s="29" t="s">
        <v>34</v>
      </c>
      <c r="D22" s="25">
        <f>SUM(D3:D21)</f>
        <v>8813</v>
      </c>
      <c r="E22" s="25">
        <f>SUM(E3:E21)</f>
        <v>12598</v>
      </c>
      <c r="F22" s="25">
        <f>SUM(F3:F21)</f>
        <v>353</v>
      </c>
      <c r="G22" s="25">
        <f>SUM(G3:G21)</f>
        <v>0</v>
      </c>
      <c r="H22" s="25">
        <f>SUM(H3:H21)</f>
        <v>408</v>
      </c>
      <c r="I22" s="25">
        <f t="shared" si="0"/>
        <v>761</v>
      </c>
      <c r="J22" s="30">
        <f t="shared" si="1"/>
        <v>8.6349710654714631</v>
      </c>
      <c r="K22" s="31">
        <f t="shared" si="2"/>
        <v>6.0406413716462932</v>
      </c>
    </row>
    <row r="23" spans="1:11" ht="15.75" x14ac:dyDescent="0.25">
      <c r="A23" s="232">
        <v>2</v>
      </c>
      <c r="B23" s="231" t="s">
        <v>10</v>
      </c>
      <c r="C23" s="4" t="s">
        <v>119</v>
      </c>
      <c r="D23" s="5">
        <v>242</v>
      </c>
      <c r="E23" s="5">
        <v>242</v>
      </c>
      <c r="F23" s="5">
        <v>0</v>
      </c>
      <c r="G23" s="5">
        <v>0</v>
      </c>
      <c r="H23" s="5">
        <v>0</v>
      </c>
      <c r="I23" s="5">
        <f>F23+G23+H23</f>
        <v>0</v>
      </c>
      <c r="J23" s="6">
        <f>I23/D23*100</f>
        <v>0</v>
      </c>
      <c r="K23" s="7">
        <f>I23/E23*100</f>
        <v>0</v>
      </c>
    </row>
    <row r="24" spans="1:11" ht="15.75" x14ac:dyDescent="0.25">
      <c r="A24" s="232"/>
      <c r="B24" s="231"/>
      <c r="C24" s="4" t="s">
        <v>6</v>
      </c>
      <c r="D24" s="5">
        <v>2</v>
      </c>
      <c r="E24" s="5">
        <v>8</v>
      </c>
      <c r="F24" s="5">
        <v>0</v>
      </c>
      <c r="G24" s="5">
        <v>0</v>
      </c>
      <c r="H24" s="5">
        <v>0</v>
      </c>
      <c r="I24" s="5">
        <f t="shared" ref="I24:I55" si="3">F24+G24+H24</f>
        <v>0</v>
      </c>
      <c r="J24" s="6">
        <f t="shared" ref="J24:J46" si="4">I24/D24*100</f>
        <v>0</v>
      </c>
      <c r="K24" s="7">
        <f t="shared" ref="K24:K46" si="5">I24/E24*100</f>
        <v>0</v>
      </c>
    </row>
    <row r="25" spans="1:11" ht="15.75" x14ac:dyDescent="0.25">
      <c r="A25" s="232"/>
      <c r="B25" s="231"/>
      <c r="C25" s="4" t="s">
        <v>112</v>
      </c>
      <c r="D25" s="5">
        <v>75</v>
      </c>
      <c r="E25" s="5">
        <v>75</v>
      </c>
      <c r="F25" s="5">
        <v>0</v>
      </c>
      <c r="G25" s="5">
        <v>0</v>
      </c>
      <c r="H25" s="5">
        <v>9</v>
      </c>
      <c r="I25" s="5">
        <f t="shared" si="3"/>
        <v>9</v>
      </c>
      <c r="J25" s="6">
        <f t="shared" si="4"/>
        <v>12</v>
      </c>
      <c r="K25" s="7">
        <f t="shared" si="5"/>
        <v>12</v>
      </c>
    </row>
    <row r="26" spans="1:11" ht="15.75" x14ac:dyDescent="0.25">
      <c r="A26" s="232"/>
      <c r="B26" s="231"/>
      <c r="C26" s="4" t="s">
        <v>117</v>
      </c>
      <c r="D26" s="5">
        <v>100</v>
      </c>
      <c r="E26" s="5">
        <v>100</v>
      </c>
      <c r="F26" s="5">
        <v>0</v>
      </c>
      <c r="G26" s="5">
        <v>0</v>
      </c>
      <c r="H26" s="5">
        <v>79</v>
      </c>
      <c r="I26" s="5">
        <f t="shared" si="3"/>
        <v>79</v>
      </c>
      <c r="J26" s="6">
        <f t="shared" si="4"/>
        <v>79</v>
      </c>
      <c r="K26" s="7">
        <f t="shared" si="5"/>
        <v>79</v>
      </c>
    </row>
    <row r="27" spans="1:11" ht="31.5" x14ac:dyDescent="0.25">
      <c r="A27" s="232"/>
      <c r="B27" s="231"/>
      <c r="C27" s="4" t="s">
        <v>114</v>
      </c>
      <c r="D27" s="5">
        <v>63</v>
      </c>
      <c r="E27" s="5">
        <v>63</v>
      </c>
      <c r="F27" s="5">
        <v>0</v>
      </c>
      <c r="G27" s="5">
        <v>0</v>
      </c>
      <c r="H27" s="5">
        <v>15</v>
      </c>
      <c r="I27" s="5">
        <f t="shared" si="3"/>
        <v>15</v>
      </c>
      <c r="J27" s="6">
        <f t="shared" si="4"/>
        <v>23.809523809523807</v>
      </c>
      <c r="K27" s="7">
        <f t="shared" si="5"/>
        <v>23.809523809523807</v>
      </c>
    </row>
    <row r="28" spans="1:11" ht="15.75" x14ac:dyDescent="0.25">
      <c r="A28" s="232"/>
      <c r="B28" s="231"/>
      <c r="C28" s="4" t="s">
        <v>115</v>
      </c>
      <c r="D28" s="5">
        <v>127</v>
      </c>
      <c r="E28" s="5">
        <v>127</v>
      </c>
      <c r="F28" s="5">
        <v>0</v>
      </c>
      <c r="G28" s="5">
        <v>0</v>
      </c>
      <c r="H28" s="5">
        <v>50</v>
      </c>
      <c r="I28" s="5">
        <f t="shared" si="3"/>
        <v>50</v>
      </c>
      <c r="J28" s="6">
        <f t="shared" si="4"/>
        <v>39.370078740157481</v>
      </c>
      <c r="K28" s="7">
        <f t="shared" si="5"/>
        <v>39.370078740157481</v>
      </c>
    </row>
    <row r="29" spans="1:11" ht="15.75" x14ac:dyDescent="0.25">
      <c r="A29" s="232"/>
      <c r="B29" s="231"/>
      <c r="C29" s="3" t="s">
        <v>118</v>
      </c>
      <c r="D29" s="5">
        <v>44</v>
      </c>
      <c r="E29" s="5">
        <v>44</v>
      </c>
      <c r="F29" s="5">
        <v>18</v>
      </c>
      <c r="G29" s="5">
        <v>0</v>
      </c>
      <c r="H29" s="5">
        <v>0</v>
      </c>
      <c r="I29" s="5">
        <f t="shared" si="3"/>
        <v>18</v>
      </c>
      <c r="J29" s="6">
        <f t="shared" si="4"/>
        <v>40.909090909090914</v>
      </c>
      <c r="K29" s="7">
        <f t="shared" si="5"/>
        <v>40.909090909090914</v>
      </c>
    </row>
    <row r="30" spans="1:11" ht="47.25" x14ac:dyDescent="0.25">
      <c r="A30" s="232"/>
      <c r="B30" s="231"/>
      <c r="C30" s="4" t="s">
        <v>116</v>
      </c>
      <c r="D30" s="5">
        <v>40</v>
      </c>
      <c r="E30" s="5">
        <v>40</v>
      </c>
      <c r="F30" s="5">
        <v>0</v>
      </c>
      <c r="G30" s="5">
        <v>1</v>
      </c>
      <c r="H30" s="5">
        <v>0</v>
      </c>
      <c r="I30" s="5">
        <f t="shared" si="3"/>
        <v>1</v>
      </c>
      <c r="J30" s="6">
        <f t="shared" si="4"/>
        <v>2.5</v>
      </c>
      <c r="K30" s="7">
        <f t="shared" si="5"/>
        <v>2.5</v>
      </c>
    </row>
    <row r="31" spans="1:11" ht="15.75" x14ac:dyDescent="0.25">
      <c r="A31" s="232"/>
      <c r="B31" s="231"/>
      <c r="C31" s="3" t="s">
        <v>11</v>
      </c>
      <c r="D31" s="5">
        <v>95</v>
      </c>
      <c r="E31" s="5">
        <v>190</v>
      </c>
      <c r="F31" s="5">
        <v>0</v>
      </c>
      <c r="G31" s="5">
        <v>0</v>
      </c>
      <c r="H31" s="5">
        <v>0</v>
      </c>
      <c r="I31" s="5">
        <f t="shared" si="3"/>
        <v>0</v>
      </c>
      <c r="J31" s="6">
        <f t="shared" si="4"/>
        <v>0</v>
      </c>
      <c r="K31" s="7">
        <f t="shared" si="5"/>
        <v>0</v>
      </c>
    </row>
    <row r="32" spans="1:11" ht="15.75" x14ac:dyDescent="0.25">
      <c r="A32" s="232"/>
      <c r="B32" s="231"/>
      <c r="C32" s="2" t="s">
        <v>87</v>
      </c>
      <c r="D32" s="5">
        <v>5</v>
      </c>
      <c r="E32" s="5">
        <v>25</v>
      </c>
      <c r="F32" s="5">
        <v>0</v>
      </c>
      <c r="G32" s="5">
        <v>0</v>
      </c>
      <c r="H32" s="5">
        <v>0</v>
      </c>
      <c r="I32" s="5">
        <f t="shared" si="3"/>
        <v>0</v>
      </c>
      <c r="J32" s="6">
        <f t="shared" si="4"/>
        <v>0</v>
      </c>
      <c r="K32" s="7">
        <f t="shared" si="5"/>
        <v>0</v>
      </c>
    </row>
    <row r="33" spans="1:11" ht="15.75" x14ac:dyDescent="0.25">
      <c r="A33" s="232"/>
      <c r="B33" s="231"/>
      <c r="C33" s="64" t="s">
        <v>83</v>
      </c>
      <c r="D33" s="65">
        <v>2</v>
      </c>
      <c r="E33" s="65">
        <v>8</v>
      </c>
      <c r="F33" s="65">
        <v>0</v>
      </c>
      <c r="G33" s="65">
        <v>0</v>
      </c>
      <c r="H33" s="65">
        <v>0</v>
      </c>
      <c r="I33" s="5">
        <f t="shared" si="3"/>
        <v>0</v>
      </c>
      <c r="J33" s="6">
        <f t="shared" si="4"/>
        <v>0</v>
      </c>
      <c r="K33" s="7">
        <f t="shared" si="5"/>
        <v>0</v>
      </c>
    </row>
    <row r="34" spans="1:11" ht="15.75" x14ac:dyDescent="0.25">
      <c r="A34" s="232"/>
      <c r="B34" s="231"/>
      <c r="C34" s="29" t="s">
        <v>34</v>
      </c>
      <c r="D34" s="25">
        <f>SUM(D23:D33)</f>
        <v>795</v>
      </c>
      <c r="E34" s="25">
        <f>SUM(E23:E33)</f>
        <v>922</v>
      </c>
      <c r="F34" s="25">
        <f>SUM(F23:F33)</f>
        <v>18</v>
      </c>
      <c r="G34" s="25">
        <f>SUM(G23:G33)</f>
        <v>1</v>
      </c>
      <c r="H34" s="25">
        <f>SUM(H23:H33)</f>
        <v>153</v>
      </c>
      <c r="I34" s="25">
        <f t="shared" si="3"/>
        <v>172</v>
      </c>
      <c r="J34" s="30">
        <f t="shared" si="4"/>
        <v>21.635220125786166</v>
      </c>
      <c r="K34" s="31">
        <f t="shared" si="5"/>
        <v>18.655097613882862</v>
      </c>
    </row>
    <row r="35" spans="1:11" ht="15.75" x14ac:dyDescent="0.25">
      <c r="A35" s="232">
        <v>3</v>
      </c>
      <c r="B35" s="231" t="s">
        <v>16</v>
      </c>
      <c r="C35" s="32" t="s">
        <v>117</v>
      </c>
      <c r="D35" s="70">
        <v>5</v>
      </c>
      <c r="E35" s="70">
        <v>5</v>
      </c>
      <c r="F35" s="5">
        <v>0</v>
      </c>
      <c r="G35" s="5">
        <v>0</v>
      </c>
      <c r="H35" s="70">
        <v>0</v>
      </c>
      <c r="I35" s="5">
        <f t="shared" si="3"/>
        <v>0</v>
      </c>
      <c r="J35" s="6">
        <f t="shared" si="4"/>
        <v>0</v>
      </c>
      <c r="K35" s="7">
        <f t="shared" si="5"/>
        <v>0</v>
      </c>
    </row>
    <row r="36" spans="1:11" ht="15.75" x14ac:dyDescent="0.25">
      <c r="A36" s="232"/>
      <c r="B36" s="231"/>
      <c r="C36" s="32" t="s">
        <v>11</v>
      </c>
      <c r="D36" s="70">
        <v>50</v>
      </c>
      <c r="E36" s="70">
        <v>100</v>
      </c>
      <c r="F36" s="5">
        <v>0</v>
      </c>
      <c r="G36" s="5">
        <v>0</v>
      </c>
      <c r="H36" s="70">
        <v>0</v>
      </c>
      <c r="I36" s="5">
        <f t="shared" si="3"/>
        <v>0</v>
      </c>
      <c r="J36" s="6">
        <f t="shared" si="4"/>
        <v>0</v>
      </c>
      <c r="K36" s="7">
        <f t="shared" si="5"/>
        <v>0</v>
      </c>
    </row>
    <row r="37" spans="1:11" ht="15.75" x14ac:dyDescent="0.25">
      <c r="A37" s="232"/>
      <c r="B37" s="231"/>
      <c r="C37" s="32" t="s">
        <v>120</v>
      </c>
      <c r="D37" s="70">
        <v>50</v>
      </c>
      <c r="E37" s="70">
        <v>50</v>
      </c>
      <c r="F37" s="5">
        <v>3</v>
      </c>
      <c r="G37" s="5">
        <v>0</v>
      </c>
      <c r="H37" s="70">
        <v>0</v>
      </c>
      <c r="I37" s="5">
        <f t="shared" si="3"/>
        <v>3</v>
      </c>
      <c r="J37" s="6">
        <f t="shared" si="4"/>
        <v>6</v>
      </c>
      <c r="K37" s="7">
        <f t="shared" si="5"/>
        <v>6</v>
      </c>
    </row>
    <row r="38" spans="1:11" ht="15.75" x14ac:dyDescent="0.25">
      <c r="A38" s="232"/>
      <c r="B38" s="231"/>
      <c r="C38" s="32" t="s">
        <v>7</v>
      </c>
      <c r="D38" s="70">
        <v>10</v>
      </c>
      <c r="E38" s="70">
        <v>70</v>
      </c>
      <c r="F38" s="5">
        <v>0</v>
      </c>
      <c r="G38" s="5">
        <v>0</v>
      </c>
      <c r="H38" s="70">
        <v>0</v>
      </c>
      <c r="I38" s="5">
        <f t="shared" si="3"/>
        <v>0</v>
      </c>
      <c r="J38" s="6">
        <f t="shared" si="4"/>
        <v>0</v>
      </c>
      <c r="K38" s="7">
        <f t="shared" si="5"/>
        <v>0</v>
      </c>
    </row>
    <row r="39" spans="1:11" ht="47.25" x14ac:dyDescent="0.25">
      <c r="A39" s="232"/>
      <c r="B39" s="231"/>
      <c r="C39" s="32" t="s">
        <v>116</v>
      </c>
      <c r="D39" s="70">
        <v>15</v>
      </c>
      <c r="E39" s="70">
        <v>15</v>
      </c>
      <c r="F39" s="5">
        <v>0</v>
      </c>
      <c r="G39" s="5">
        <v>0</v>
      </c>
      <c r="H39" s="70">
        <v>3</v>
      </c>
      <c r="I39" s="5">
        <f t="shared" si="3"/>
        <v>3</v>
      </c>
      <c r="J39" s="6">
        <f t="shared" si="4"/>
        <v>20</v>
      </c>
      <c r="K39" s="7">
        <f t="shared" si="5"/>
        <v>20</v>
      </c>
    </row>
    <row r="40" spans="1:11" ht="15.75" x14ac:dyDescent="0.25">
      <c r="A40" s="232"/>
      <c r="B40" s="231"/>
      <c r="C40" s="29" t="s">
        <v>34</v>
      </c>
      <c r="D40" s="25">
        <f>SUM(D35:D39)</f>
        <v>130</v>
      </c>
      <c r="E40" s="25">
        <f>SUM(E35:E39)</f>
        <v>240</v>
      </c>
      <c r="F40" s="25">
        <f>SUM(F35:F39)</f>
        <v>3</v>
      </c>
      <c r="G40" s="25">
        <f>SUM(G35:G39)</f>
        <v>0</v>
      </c>
      <c r="H40" s="25">
        <f>SUM(H35:H39)</f>
        <v>3</v>
      </c>
      <c r="I40" s="25">
        <f t="shared" si="3"/>
        <v>6</v>
      </c>
      <c r="J40" s="30">
        <f t="shared" si="4"/>
        <v>4.6153846153846159</v>
      </c>
      <c r="K40" s="31">
        <f t="shared" si="5"/>
        <v>2.5</v>
      </c>
    </row>
    <row r="41" spans="1:11" ht="15.75" x14ac:dyDescent="0.25">
      <c r="A41" s="232">
        <v>4</v>
      </c>
      <c r="B41" s="231" t="s">
        <v>29</v>
      </c>
      <c r="C41" s="4" t="s">
        <v>119</v>
      </c>
      <c r="D41" s="5">
        <v>17</v>
      </c>
      <c r="E41" s="5">
        <v>17</v>
      </c>
      <c r="F41" s="5">
        <v>0</v>
      </c>
      <c r="G41" s="5">
        <v>0</v>
      </c>
      <c r="H41" s="5">
        <v>0</v>
      </c>
      <c r="I41" s="5">
        <f t="shared" si="3"/>
        <v>0</v>
      </c>
      <c r="J41" s="6">
        <f t="shared" si="4"/>
        <v>0</v>
      </c>
      <c r="K41" s="7">
        <f t="shared" si="5"/>
        <v>0</v>
      </c>
    </row>
    <row r="42" spans="1:11" ht="15.75" x14ac:dyDescent="0.25">
      <c r="A42" s="232"/>
      <c r="B42" s="231"/>
      <c r="C42" s="4" t="s">
        <v>111</v>
      </c>
      <c r="D42" s="5">
        <v>2</v>
      </c>
      <c r="E42" s="5">
        <v>2</v>
      </c>
      <c r="F42" s="5">
        <v>0</v>
      </c>
      <c r="G42" s="5">
        <v>0</v>
      </c>
      <c r="H42" s="5">
        <v>0</v>
      </c>
      <c r="I42" s="5">
        <f t="shared" si="3"/>
        <v>0</v>
      </c>
      <c r="J42" s="6">
        <f t="shared" si="4"/>
        <v>0</v>
      </c>
      <c r="K42" s="7">
        <f t="shared" si="5"/>
        <v>0</v>
      </c>
    </row>
    <row r="43" spans="1:11" ht="15.75" x14ac:dyDescent="0.25">
      <c r="A43" s="232"/>
      <c r="B43" s="231"/>
      <c r="C43" s="3" t="s">
        <v>11</v>
      </c>
      <c r="D43" s="5">
        <v>50</v>
      </c>
      <c r="E43" s="5">
        <v>100</v>
      </c>
      <c r="F43" s="5">
        <v>0</v>
      </c>
      <c r="G43" s="5">
        <v>0</v>
      </c>
      <c r="H43" s="5">
        <v>0</v>
      </c>
      <c r="I43" s="5">
        <f t="shared" si="3"/>
        <v>0</v>
      </c>
      <c r="J43" s="6">
        <f t="shared" si="4"/>
        <v>0</v>
      </c>
      <c r="K43" s="7">
        <f t="shared" si="5"/>
        <v>0</v>
      </c>
    </row>
    <row r="44" spans="1:11" ht="15.75" x14ac:dyDescent="0.25">
      <c r="A44" s="232"/>
      <c r="B44" s="231"/>
      <c r="C44" s="4" t="s">
        <v>7</v>
      </c>
      <c r="D44" s="5">
        <v>20</v>
      </c>
      <c r="E44" s="5">
        <v>140</v>
      </c>
      <c r="F44" s="5">
        <v>0</v>
      </c>
      <c r="G44" s="5">
        <v>0</v>
      </c>
      <c r="H44" s="5">
        <v>0</v>
      </c>
      <c r="I44" s="5">
        <f t="shared" si="3"/>
        <v>0</v>
      </c>
      <c r="J44" s="6">
        <f t="shared" si="4"/>
        <v>0</v>
      </c>
      <c r="K44" s="7">
        <f t="shared" si="5"/>
        <v>0</v>
      </c>
    </row>
    <row r="45" spans="1:11" ht="15" customHeight="1" x14ac:dyDescent="0.25">
      <c r="A45" s="232"/>
      <c r="B45" s="231"/>
      <c r="C45" s="4" t="s">
        <v>120</v>
      </c>
      <c r="D45" s="5">
        <v>20</v>
      </c>
      <c r="E45" s="5">
        <v>20</v>
      </c>
      <c r="F45" s="5">
        <v>0</v>
      </c>
      <c r="G45" s="5">
        <v>0</v>
      </c>
      <c r="H45" s="5">
        <v>0</v>
      </c>
      <c r="I45" s="5">
        <f t="shared" si="3"/>
        <v>0</v>
      </c>
      <c r="J45" s="6">
        <f t="shared" si="4"/>
        <v>0</v>
      </c>
      <c r="K45" s="7">
        <f t="shared" si="5"/>
        <v>0</v>
      </c>
    </row>
    <row r="46" spans="1:11" ht="15.75" x14ac:dyDescent="0.25">
      <c r="A46" s="232"/>
      <c r="B46" s="231"/>
      <c r="C46" s="29" t="s">
        <v>34</v>
      </c>
      <c r="D46" s="25">
        <f>SUM(D41:D45)</f>
        <v>109</v>
      </c>
      <c r="E46" s="25">
        <f>SUM(E41:E45)</f>
        <v>279</v>
      </c>
      <c r="F46" s="25">
        <v>0</v>
      </c>
      <c r="G46" s="25">
        <v>0</v>
      </c>
      <c r="H46" s="25">
        <v>0</v>
      </c>
      <c r="I46" s="25">
        <f t="shared" si="3"/>
        <v>0</v>
      </c>
      <c r="J46" s="30">
        <f t="shared" si="4"/>
        <v>0</v>
      </c>
      <c r="K46" s="31">
        <f t="shared" si="5"/>
        <v>0</v>
      </c>
    </row>
    <row r="47" spans="1:11" ht="15.75" x14ac:dyDescent="0.25">
      <c r="A47" s="232">
        <v>5</v>
      </c>
      <c r="B47" s="231" t="s">
        <v>15</v>
      </c>
      <c r="C47" s="32" t="s">
        <v>119</v>
      </c>
      <c r="D47" s="70">
        <v>171</v>
      </c>
      <c r="E47" s="70">
        <v>171</v>
      </c>
      <c r="F47" s="5">
        <v>0</v>
      </c>
      <c r="G47" s="70">
        <v>0</v>
      </c>
      <c r="H47" s="70">
        <v>0</v>
      </c>
      <c r="I47" s="5">
        <f t="shared" si="3"/>
        <v>0</v>
      </c>
      <c r="J47" s="6">
        <f>I47/D47*100</f>
        <v>0</v>
      </c>
      <c r="K47" s="7">
        <f>I47/E47*100</f>
        <v>0</v>
      </c>
    </row>
    <row r="48" spans="1:11" ht="15.75" x14ac:dyDescent="0.25">
      <c r="A48" s="232"/>
      <c r="B48" s="231"/>
      <c r="C48" s="3" t="s">
        <v>6</v>
      </c>
      <c r="D48" s="70">
        <v>2</v>
      </c>
      <c r="E48" s="70">
        <v>8</v>
      </c>
      <c r="F48" s="5">
        <v>0</v>
      </c>
      <c r="G48" s="70">
        <v>0</v>
      </c>
      <c r="H48" s="70">
        <v>0</v>
      </c>
      <c r="I48" s="5">
        <f t="shared" si="3"/>
        <v>0</v>
      </c>
      <c r="J48" s="6">
        <f t="shared" ref="J48:J55" si="6">I48/D48*100</f>
        <v>0</v>
      </c>
      <c r="K48" s="7">
        <f t="shared" ref="K48:K55" si="7">I48/E48*100</f>
        <v>0</v>
      </c>
    </row>
    <row r="49" spans="1:11" ht="15.75" x14ac:dyDescent="0.25">
      <c r="A49" s="232"/>
      <c r="B49" s="231"/>
      <c r="C49" s="32" t="s">
        <v>113</v>
      </c>
      <c r="D49" s="70">
        <v>5</v>
      </c>
      <c r="E49" s="70">
        <v>5</v>
      </c>
      <c r="F49" s="5">
        <v>0</v>
      </c>
      <c r="G49" s="70">
        <v>0</v>
      </c>
      <c r="H49" s="70">
        <v>0</v>
      </c>
      <c r="I49" s="5">
        <f t="shared" si="3"/>
        <v>0</v>
      </c>
      <c r="J49" s="6">
        <f t="shared" si="6"/>
        <v>0</v>
      </c>
      <c r="K49" s="7">
        <f t="shared" si="7"/>
        <v>0</v>
      </c>
    </row>
    <row r="50" spans="1:11" ht="15.75" x14ac:dyDescent="0.25">
      <c r="A50" s="232"/>
      <c r="B50" s="231"/>
      <c r="C50" s="3" t="s">
        <v>11</v>
      </c>
      <c r="D50" s="70">
        <v>743</v>
      </c>
      <c r="E50" s="70">
        <v>1486</v>
      </c>
      <c r="F50" s="5">
        <v>0</v>
      </c>
      <c r="G50" s="70">
        <v>0</v>
      </c>
      <c r="H50" s="70">
        <v>0</v>
      </c>
      <c r="I50" s="5"/>
      <c r="J50" s="6"/>
      <c r="K50" s="7"/>
    </row>
    <row r="51" spans="1:11" ht="31.5" x14ac:dyDescent="0.25">
      <c r="A51" s="232"/>
      <c r="B51" s="231"/>
      <c r="C51" s="32" t="s">
        <v>114</v>
      </c>
      <c r="D51" s="70">
        <v>106</v>
      </c>
      <c r="E51" s="70">
        <v>106</v>
      </c>
      <c r="F51" s="5">
        <v>0</v>
      </c>
      <c r="G51" s="70">
        <v>0</v>
      </c>
      <c r="H51" s="70">
        <v>12</v>
      </c>
      <c r="I51" s="5">
        <f t="shared" si="3"/>
        <v>12</v>
      </c>
      <c r="J51" s="6">
        <f t="shared" si="6"/>
        <v>11.320754716981133</v>
      </c>
      <c r="K51" s="7">
        <f t="shared" si="7"/>
        <v>11.320754716981133</v>
      </c>
    </row>
    <row r="52" spans="1:11" ht="15.75" x14ac:dyDescent="0.25">
      <c r="A52" s="232"/>
      <c r="B52" s="231"/>
      <c r="C52" s="3" t="s">
        <v>115</v>
      </c>
      <c r="D52" s="70">
        <v>141</v>
      </c>
      <c r="E52" s="70">
        <v>141</v>
      </c>
      <c r="F52" s="5">
        <v>0</v>
      </c>
      <c r="G52" s="70">
        <v>0</v>
      </c>
      <c r="H52" s="70">
        <v>0</v>
      </c>
      <c r="I52" s="5">
        <f t="shared" si="3"/>
        <v>0</v>
      </c>
      <c r="J52" s="6">
        <f t="shared" si="6"/>
        <v>0</v>
      </c>
      <c r="K52" s="7">
        <f t="shared" si="7"/>
        <v>0</v>
      </c>
    </row>
    <row r="53" spans="1:11" ht="15.75" x14ac:dyDescent="0.25">
      <c r="A53" s="232"/>
      <c r="B53" s="231"/>
      <c r="C53" s="3" t="s">
        <v>120</v>
      </c>
      <c r="D53" s="70">
        <v>510</v>
      </c>
      <c r="E53" s="70">
        <v>510</v>
      </c>
      <c r="F53" s="5">
        <v>65</v>
      </c>
      <c r="G53" s="70">
        <v>0</v>
      </c>
      <c r="H53" s="70">
        <v>0</v>
      </c>
      <c r="I53" s="5">
        <f t="shared" si="3"/>
        <v>65</v>
      </c>
      <c r="J53" s="6">
        <f t="shared" si="6"/>
        <v>12.745098039215685</v>
      </c>
      <c r="K53" s="7">
        <f t="shared" si="7"/>
        <v>12.745098039215685</v>
      </c>
    </row>
    <row r="54" spans="1:11" ht="15.75" x14ac:dyDescent="0.25">
      <c r="A54" s="232"/>
      <c r="B54" s="231"/>
      <c r="C54" s="61" t="s">
        <v>34</v>
      </c>
      <c r="D54" s="71">
        <f>SUM(D47:D53)</f>
        <v>1678</v>
      </c>
      <c r="E54" s="71">
        <f>SUM(E47:E53)</f>
        <v>2427</v>
      </c>
      <c r="F54" s="71">
        <v>65</v>
      </c>
      <c r="G54" s="71">
        <v>0</v>
      </c>
      <c r="H54" s="71">
        <v>12</v>
      </c>
      <c r="I54" s="25">
        <f t="shared" si="3"/>
        <v>77</v>
      </c>
      <c r="J54" s="30">
        <f t="shared" si="6"/>
        <v>4.5887961859356379</v>
      </c>
      <c r="K54" s="31">
        <f t="shared" si="7"/>
        <v>3.1726411207251752</v>
      </c>
    </row>
    <row r="55" spans="1:11" ht="15.75" x14ac:dyDescent="0.25">
      <c r="A55" s="142" t="s">
        <v>35</v>
      </c>
      <c r="B55" s="210"/>
      <c r="C55" s="143"/>
      <c r="D55" s="66">
        <f>D54+D46+D40+D34+D22</f>
        <v>11525</v>
      </c>
      <c r="E55" s="66">
        <f t="shared" ref="E55:H55" si="8">E54+E46+E40+E34+E22</f>
        <v>16466</v>
      </c>
      <c r="F55" s="66">
        <f t="shared" si="8"/>
        <v>439</v>
      </c>
      <c r="G55" s="66">
        <f t="shared" si="8"/>
        <v>1</v>
      </c>
      <c r="H55" s="66">
        <f t="shared" si="8"/>
        <v>576</v>
      </c>
      <c r="I55" s="25">
        <f t="shared" si="3"/>
        <v>1016</v>
      </c>
      <c r="J55" s="30">
        <f t="shared" si="6"/>
        <v>8.8156182212581342</v>
      </c>
      <c r="K55" s="31">
        <f t="shared" si="7"/>
        <v>6.1702902951536496</v>
      </c>
    </row>
  </sheetData>
  <mergeCells count="11">
    <mergeCell ref="B41:B46"/>
    <mergeCell ref="A41:A46"/>
    <mergeCell ref="B47:B54"/>
    <mergeCell ref="A47:A54"/>
    <mergeCell ref="A55:C55"/>
    <mergeCell ref="B3:B22"/>
    <mergeCell ref="A3:A22"/>
    <mergeCell ref="B23:B34"/>
    <mergeCell ref="A23:A34"/>
    <mergeCell ref="B35:B40"/>
    <mergeCell ref="A35:A40"/>
  </mergeCell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BN61"/>
  <sheetViews>
    <sheetView workbookViewId="0">
      <selection activeCell="C5" sqref="C5:BN61"/>
    </sheetView>
  </sheetViews>
  <sheetFormatPr defaultRowHeight="15" x14ac:dyDescent="0.25"/>
  <sheetData>
    <row r="5" spans="3:66" ht="15.75" x14ac:dyDescent="0.25">
      <c r="C5" s="41">
        <v>4</v>
      </c>
      <c r="D5" s="45" t="s">
        <v>125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5" t="s">
        <v>148</v>
      </c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5" t="s">
        <v>157</v>
      </c>
      <c r="AQ5" s="49"/>
      <c r="AR5" s="49"/>
      <c r="AS5" s="49"/>
      <c r="AT5" s="54"/>
      <c r="AU5" s="54"/>
      <c r="AV5" s="54"/>
      <c r="AW5" s="54"/>
      <c r="AX5" s="54"/>
      <c r="AY5" s="54"/>
      <c r="AZ5" s="55" t="s">
        <v>164</v>
      </c>
      <c r="BA5" s="54"/>
      <c r="BB5" s="54"/>
      <c r="BC5" s="54"/>
      <c r="BD5" s="54"/>
      <c r="BE5" s="54"/>
      <c r="BF5" s="54"/>
      <c r="BG5" s="55" t="s">
        <v>166</v>
      </c>
      <c r="BH5" s="54"/>
      <c r="BI5" s="57"/>
      <c r="BJ5" s="54"/>
      <c r="BK5" s="54"/>
      <c r="BL5" s="54"/>
      <c r="BM5" s="54"/>
      <c r="BN5" s="54"/>
    </row>
    <row r="6" spans="3:66" ht="220.5" x14ac:dyDescent="0.25">
      <c r="C6" s="42" t="s">
        <v>124</v>
      </c>
      <c r="D6" s="46" t="s">
        <v>126</v>
      </c>
      <c r="E6" s="50" t="s">
        <v>127</v>
      </c>
      <c r="F6" s="50" t="s">
        <v>128</v>
      </c>
      <c r="G6" s="50" t="s">
        <v>129</v>
      </c>
      <c r="H6" s="50" t="s">
        <v>130</v>
      </c>
      <c r="I6" s="50" t="s">
        <v>131</v>
      </c>
      <c r="J6" s="50" t="s">
        <v>132</v>
      </c>
      <c r="K6" s="50" t="s">
        <v>133</v>
      </c>
      <c r="L6" s="50" t="s">
        <v>134</v>
      </c>
      <c r="M6" s="50" t="s">
        <v>135</v>
      </c>
      <c r="N6" s="50" t="s">
        <v>136</v>
      </c>
      <c r="O6" s="50" t="s">
        <v>137</v>
      </c>
      <c r="P6" s="50" t="s">
        <v>138</v>
      </c>
      <c r="Q6" s="50" t="s">
        <v>139</v>
      </c>
      <c r="R6" s="50" t="s">
        <v>140</v>
      </c>
      <c r="S6" s="50" t="s">
        <v>141</v>
      </c>
      <c r="T6" s="50" t="s">
        <v>142</v>
      </c>
      <c r="U6" s="50" t="s">
        <v>143</v>
      </c>
      <c r="V6" s="50" t="s">
        <v>144</v>
      </c>
      <c r="W6" s="50" t="s">
        <v>145</v>
      </c>
      <c r="X6" s="50" t="s">
        <v>146</v>
      </c>
      <c r="Y6" s="50" t="s">
        <v>147</v>
      </c>
      <c r="Z6" s="50"/>
      <c r="AA6" s="50"/>
      <c r="AB6" s="50"/>
      <c r="AC6" s="50"/>
      <c r="AD6" s="53"/>
      <c r="AE6" s="46" t="s">
        <v>149</v>
      </c>
      <c r="AF6" s="50" t="s">
        <v>150</v>
      </c>
      <c r="AG6" s="50" t="s">
        <v>151</v>
      </c>
      <c r="AH6" s="50" t="s">
        <v>152</v>
      </c>
      <c r="AI6" s="50" t="s">
        <v>153</v>
      </c>
      <c r="AJ6" s="50" t="s">
        <v>154</v>
      </c>
      <c r="AK6" s="50" t="s">
        <v>155</v>
      </c>
      <c r="AL6" s="50" t="s">
        <v>156</v>
      </c>
      <c r="AM6" s="50"/>
      <c r="AN6" s="50"/>
      <c r="AO6" s="50"/>
      <c r="AP6" s="46" t="s">
        <v>158</v>
      </c>
      <c r="AQ6" s="3" t="s">
        <v>159</v>
      </c>
      <c r="AR6" s="50" t="s">
        <v>160</v>
      </c>
      <c r="AS6" s="50" t="s">
        <v>161</v>
      </c>
      <c r="AT6" s="50" t="s">
        <v>86</v>
      </c>
      <c r="AU6" s="50" t="s">
        <v>83</v>
      </c>
      <c r="AV6" s="50" t="s">
        <v>162</v>
      </c>
      <c r="AW6" s="50" t="s">
        <v>163</v>
      </c>
      <c r="AX6" s="50"/>
      <c r="AY6" s="50"/>
      <c r="AZ6" s="46" t="s">
        <v>165</v>
      </c>
      <c r="BA6" s="50" t="s">
        <v>11</v>
      </c>
      <c r="BB6" s="56" t="s">
        <v>87</v>
      </c>
      <c r="BC6" s="56"/>
      <c r="BD6" s="56"/>
      <c r="BE6" s="56"/>
      <c r="BF6" s="56"/>
      <c r="BG6" s="46" t="s">
        <v>167</v>
      </c>
      <c r="BH6" s="50" t="s">
        <v>168</v>
      </c>
      <c r="BI6" s="56" t="s">
        <v>169</v>
      </c>
      <c r="BJ6" s="50" t="s">
        <v>170</v>
      </c>
      <c r="BK6" s="50"/>
      <c r="BL6" s="50"/>
      <c r="BM6" s="50"/>
      <c r="BN6" s="58"/>
    </row>
    <row r="7" spans="3:66" ht="15.75" x14ac:dyDescent="0.25">
      <c r="C7" s="43">
        <f>'[1]КРАСНОДАРСКИЙ КРАЙ '!C7+'[1]РЕСПУБЛИКА АДЫГЕЯ'!C7+'[1]РОСТОВСКАЯ ОБЛАСТЬ'!C7+[1]КРЫМ!C7+[1]СЕВАСТОПОЛЬ!C7+'[1]СЕВЕРНАЯ ОСЕТИЯ'!C7+[1]Резерв!C7</f>
        <v>0</v>
      </c>
      <c r="D7" s="47">
        <f>'[1]КРАСНОДАРСКИЙ КРАЙ '!D7+'[1]РЕСПУБЛИКА АДЫГЕЯ'!D7+'[1]РОСТОВСКАЯ ОБЛАСТЬ'!D7+[1]КРЫМ!D7+[1]СЕВАСТОПОЛЬ!D7+'[1]СЕВЕРНАЯ ОСЕТИЯ'!D7+[1]Резерв!D7</f>
        <v>0</v>
      </c>
      <c r="E7" s="51">
        <f>'[1]КРАСНОДАРСКИЙ КРАЙ '!E7+'[1]РЕСПУБЛИКА АДЫГЕЯ'!E7+'[1]РОСТОВСКАЯ ОБЛАСТЬ'!E7+[1]КРЫМ!E7+[1]СЕВАСТОПОЛЬ!E7+'[1]СЕВЕРНАЯ ОСЕТИЯ'!E7+[1]Резерв!E7</f>
        <v>0</v>
      </c>
      <c r="F7" s="51">
        <f>'[1]КРАСНОДАРСКИЙ КРАЙ '!F7+'[1]РЕСПУБЛИКА АДЫГЕЯ'!F7+'[1]РОСТОВСКАЯ ОБЛАСТЬ'!F7+[1]КРЫМ!F7+[1]СЕВАСТОПОЛЬ!F7+'[1]СЕВЕРНАЯ ОСЕТИЯ'!F7+[1]Резерв!F7</f>
        <v>0</v>
      </c>
      <c r="G7" s="51">
        <f>'[1]КРАСНОДАРСКИЙ КРАЙ '!G7+'[1]РЕСПУБЛИКА АДЫГЕЯ'!G7+'[1]РОСТОВСКАЯ ОБЛАСТЬ'!G7+[1]КРЫМ!G7+[1]СЕВАСТОПОЛЬ!G7+'[1]СЕВЕРНАЯ ОСЕТИЯ'!G7+[1]Резерв!G7</f>
        <v>0</v>
      </c>
      <c r="H7" s="51">
        <f>'[1]КРАСНОДАРСКИЙ КРАЙ '!H7+'[1]РЕСПУБЛИКА АДЫГЕЯ'!H7+'[1]РОСТОВСКАЯ ОБЛАСТЬ'!H7+[1]КРЫМ!H7+[1]СЕВАСТОПОЛЬ!H7+'[1]СЕВЕРНАЯ ОСЕТИЯ'!H7+[1]Резерв!H7</f>
        <v>0</v>
      </c>
      <c r="I7" s="51">
        <f>'[1]КРАСНОДАРСКИЙ КРАЙ '!I7+'[1]РЕСПУБЛИКА АДЫГЕЯ'!I7+'[1]РОСТОВСКАЯ ОБЛАСТЬ'!I7+[1]КРЫМ!I7+[1]СЕВАСТОПОЛЬ!I7+'[1]СЕВЕРНАЯ ОСЕТИЯ'!I7+[1]Резерв!I7</f>
        <v>0</v>
      </c>
      <c r="J7" s="51">
        <f>'[1]КРАСНОДАРСКИЙ КРАЙ '!J7+'[1]РЕСПУБЛИКА АДЫГЕЯ'!J7+'[1]РОСТОВСКАЯ ОБЛАСТЬ'!J7+[1]КРЫМ!J7+[1]СЕВАСТОПОЛЬ!J7+'[1]СЕВЕРНАЯ ОСЕТИЯ'!J7+[1]Резерв!J7</f>
        <v>0</v>
      </c>
      <c r="K7" s="51">
        <f>'[1]КРАСНОДАРСКИЙ КРАЙ '!K7+'[1]РЕСПУБЛИКА АДЫГЕЯ'!K7+'[1]РОСТОВСКАЯ ОБЛАСТЬ'!K7+[1]КРЫМ!K7+[1]СЕВАСТОПОЛЬ!K7+'[1]СЕВЕРНАЯ ОСЕТИЯ'!K7+[1]Резерв!K7</f>
        <v>0</v>
      </c>
      <c r="L7" s="51">
        <f>'[1]КРАСНОДАРСКИЙ КРАЙ '!L7+'[1]РЕСПУБЛИКА АДЫГЕЯ'!L7+'[1]РОСТОВСКАЯ ОБЛАСТЬ'!L7+[1]КРЫМ!L7+[1]СЕВАСТОПОЛЬ!L7+'[1]СЕВЕРНАЯ ОСЕТИЯ'!L7+[1]Резерв!L7</f>
        <v>0</v>
      </c>
      <c r="M7" s="51">
        <f>'[1]КРАСНОДАРСКИЙ КРАЙ '!M7+'[1]РЕСПУБЛИКА АДЫГЕЯ'!M7+'[1]РОСТОВСКАЯ ОБЛАСТЬ'!M7+[1]КРЫМ!M7+[1]СЕВАСТОПОЛЬ!M7+'[1]СЕВЕРНАЯ ОСЕТИЯ'!M7+[1]Резерв!M7</f>
        <v>0</v>
      </c>
      <c r="N7" s="51">
        <f>'[1]КРАСНОДАРСКИЙ КРАЙ '!N7+'[1]РЕСПУБЛИКА АДЫГЕЯ'!N7+'[1]РОСТОВСКАЯ ОБЛАСТЬ'!N7+[1]КРЫМ!N7+[1]СЕВАСТОПОЛЬ!N7+'[1]СЕВЕРНАЯ ОСЕТИЯ'!N7+[1]Резерв!N7</f>
        <v>0</v>
      </c>
      <c r="O7" s="51">
        <f>'[1]КРАСНОДАРСКИЙ КРАЙ '!O7+'[1]РЕСПУБЛИКА АДЫГЕЯ'!O7+'[1]РОСТОВСКАЯ ОБЛАСТЬ'!O7+[1]КРЫМ!O7+[1]СЕВАСТОПОЛЬ!O7+'[1]СЕВЕРНАЯ ОСЕТИЯ'!O7+[1]Резерв!O7</f>
        <v>0</v>
      </c>
      <c r="P7" s="51">
        <f>'[1]КРАСНОДАРСКИЙ КРАЙ '!P7+'[1]РЕСПУБЛИКА АДЫГЕЯ'!P7+'[1]РОСТОВСКАЯ ОБЛАСТЬ'!P7+[1]КРЫМ!P7+[1]СЕВАСТОПОЛЬ!P7+'[1]СЕВЕРНАЯ ОСЕТИЯ'!P7+[1]Резерв!P7</f>
        <v>0</v>
      </c>
      <c r="Q7" s="51">
        <f>'[1]КРАСНОДАРСКИЙ КРАЙ '!Q7+'[1]РЕСПУБЛИКА АДЫГЕЯ'!Q7+'[1]РОСТОВСКАЯ ОБЛАСТЬ'!Q7+[1]КРЫМ!Q7+[1]СЕВАСТОПОЛЬ!Q7+'[1]СЕВЕРНАЯ ОСЕТИЯ'!Q7+[1]Резерв!Q7</f>
        <v>0</v>
      </c>
      <c r="R7" s="51">
        <f>'[1]КРАСНОДАРСКИЙ КРАЙ '!R7+'[1]РЕСПУБЛИКА АДЫГЕЯ'!R7+'[1]РОСТОВСКАЯ ОБЛАСТЬ'!R7+[1]КРЫМ!R7+[1]СЕВАСТОПОЛЬ!R7+'[1]СЕВЕРНАЯ ОСЕТИЯ'!R7+[1]Резерв!R7</f>
        <v>0</v>
      </c>
      <c r="S7" s="51">
        <f>'[1]КРАСНОДАРСКИЙ КРАЙ '!S7+'[1]РЕСПУБЛИКА АДЫГЕЯ'!S7+'[1]РОСТОВСКАЯ ОБЛАСТЬ'!S7+[1]КРЫМ!S7+[1]СЕВАСТОПОЛЬ!S7+'[1]СЕВЕРНАЯ ОСЕТИЯ'!S7+[1]Резерв!S7</f>
        <v>0</v>
      </c>
      <c r="T7" s="51">
        <f>'[1]КРАСНОДАРСКИЙ КРАЙ '!T7+'[1]РЕСПУБЛИКА АДЫГЕЯ'!T7+'[1]РОСТОВСКАЯ ОБЛАСТЬ'!T7+[1]КРЫМ!T7+[1]СЕВАСТОПОЛЬ!T7+'[1]СЕВЕРНАЯ ОСЕТИЯ'!T7+[1]Резерв!T7</f>
        <v>0</v>
      </c>
      <c r="U7" s="51">
        <f>'[1]КРАСНОДАРСКИЙ КРАЙ '!U7+'[1]РЕСПУБЛИКА АДЫГЕЯ'!U7+'[1]РОСТОВСКАЯ ОБЛАСТЬ'!U7+[1]КРЫМ!U7+[1]СЕВАСТОПОЛЬ!U7+'[1]СЕВЕРНАЯ ОСЕТИЯ'!U7+[1]Резерв!U7</f>
        <v>2</v>
      </c>
      <c r="V7" s="51">
        <f>'[1]КРАСНОДАРСКИЙ КРАЙ '!V7+'[1]РЕСПУБЛИКА АДЫГЕЯ'!V7+'[1]РОСТОВСКАЯ ОБЛАСТЬ'!V7+[1]КРЫМ!V7+[1]СЕВАСТОПОЛЬ!V7+'[1]СЕВЕРНАЯ ОСЕТИЯ'!V7+[1]Резерв!V7</f>
        <v>99.4</v>
      </c>
      <c r="W7" s="51">
        <f>'[1]КРАСНОДАРСКИЙ КРАЙ '!W7+'[1]РЕСПУБЛИКА АДЫГЕЯ'!W7+'[1]РОСТОВСКАЯ ОБЛАСТЬ'!W7+[1]КРЫМ!W7+[1]СЕВАСТОПОЛЬ!W7+'[1]СЕВЕРНАЯ ОСЕТИЯ'!W7+[1]Резерв!W7</f>
        <v>0</v>
      </c>
      <c r="X7" s="51">
        <f>'[1]КРАСНОДАРСКИЙ КРАЙ '!X7+'[1]РЕСПУБЛИКА АДЫГЕЯ'!X7+'[1]РОСТОВСКАЯ ОБЛАСТЬ'!X7+[1]КРЫМ!X7+[1]СЕВАСТОПОЛЬ!X7+'[1]СЕВЕРНАЯ ОСЕТИЯ'!X7+[1]Резерв!X7</f>
        <v>1</v>
      </c>
      <c r="Y7" s="51">
        <f>'[1]КРАСНОДАРСКИЙ КРАЙ '!Y7+'[1]РЕСПУБЛИКА АДЫГЕЯ'!Y7+'[1]РОСТОВСКАЯ ОБЛАСТЬ'!Y7+[1]КРЫМ!Y7+[1]СЕВАСТОПОЛЬ!Y7+'[1]СЕВЕРНАЯ ОСЕТИЯ'!Y7+[1]Резерв!Y7</f>
        <v>0</v>
      </c>
      <c r="Z7" s="51">
        <f>'[1]КРАСНОДАРСКИЙ КРАЙ '!Z7+'[1]РЕСПУБЛИКА АДЫГЕЯ'!Z7+'[1]РОСТОВСКАЯ ОБЛАСТЬ'!Z7+[1]КРЫМ!Z7+[1]СЕВАСТОПОЛЬ!Z7+'[1]СЕВЕРНАЯ ОСЕТИЯ'!Z7+[1]Резерв!Z7</f>
        <v>0</v>
      </c>
      <c r="AA7" s="51">
        <f>'[1]КРАСНОДАРСКИЙ КРАЙ '!AA7+'[1]РЕСПУБЛИКА АДЫГЕЯ'!AA7+'[1]РОСТОВСКАЯ ОБЛАСТЬ'!AA7+[1]КРЫМ!AA7+[1]СЕВАСТОПОЛЬ!AA7+'[1]СЕВЕРНАЯ ОСЕТИЯ'!AA7+[1]Резерв!AA7</f>
        <v>0</v>
      </c>
      <c r="AB7" s="51">
        <f>'[1]КРАСНОДАРСКИЙ КРАЙ '!AB7+'[1]РЕСПУБЛИКА АДЫГЕЯ'!AB7+'[1]РОСТОВСКАЯ ОБЛАСТЬ'!AB7+[1]КРЫМ!AB7+[1]СЕВАСТОПОЛЬ!AB7+'[1]СЕВЕРНАЯ ОСЕТИЯ'!AB7+[1]Резерв!AB7</f>
        <v>2</v>
      </c>
      <c r="AC7" s="51">
        <f>'[1]КРАСНОДАРСКИЙ КРАЙ '!AC7+'[1]РЕСПУБЛИКА АДЫГЕЯ'!AC7+'[1]РОСТОВСКАЯ ОБЛАСТЬ'!AC7+[1]КРЫМ!AC7+[1]СЕВАСТОПОЛЬ!AC7+'[1]СЕВЕРНАЯ ОСЕТИЯ'!AC7+[1]Резерв!AC7</f>
        <v>99.4</v>
      </c>
      <c r="AD7" s="51">
        <f>'[1]КРАСНОДАРСКИЙ КРАЙ '!AD7+'[1]РЕСПУБЛИКА АДЫГЕЯ'!AD7+'[1]РОСТОВСКАЯ ОБЛАСТЬ'!AD7+[1]КРЫМ!AD7+[1]СЕВАСТОПОЛЬ!AD7+'[1]СЕВЕРНАЯ ОСЕТИЯ'!AD7+[1]Резерв!AD7</f>
        <v>0</v>
      </c>
      <c r="AE7" s="47">
        <f>'[1]КРАСНОДАРСКИЙ КРАЙ '!AE7+'[1]РЕСПУБЛИКА АДЫГЕЯ'!AE7+'[1]РОСТОВСКАЯ ОБЛАСТЬ'!AE7+[1]КРЫМ!AE7+[1]СЕВАСТОПОЛЬ!AE7+'[1]СЕВЕРНАЯ ОСЕТИЯ'!AE7+[1]Резерв!AE7</f>
        <v>1</v>
      </c>
      <c r="AF7" s="51">
        <f>'[1]КРАСНОДАРСКИЙ КРАЙ '!AF7+'[1]РЕСПУБЛИКА АДЫГЕЯ'!AF7+'[1]РОСТОВСКАЯ ОБЛАСТЬ'!AF7+[1]КРЫМ!AF7+[1]СЕВАСТОПОЛЬ!AF7+'[1]СЕВЕРНАЯ ОСЕТИЯ'!AF7+[1]Резерв!AF7</f>
        <v>0</v>
      </c>
      <c r="AG7" s="51">
        <f>'[1]КРАСНОДАРСКИЙ КРАЙ '!AG7+'[1]РЕСПУБЛИКА АДЫГЕЯ'!AG7+'[1]РОСТОВСКАЯ ОБЛАСТЬ'!AG7+[1]КРЫМ!AG7+[1]СЕВАСТОПОЛЬ!AG7+'[1]СЕВЕРНАЯ ОСЕТИЯ'!AG7+[1]Резерв!AG7</f>
        <v>0</v>
      </c>
      <c r="AH7" s="51">
        <f>'[1]КРАСНОДАРСКИЙ КРАЙ '!AH7+'[1]РЕСПУБЛИКА АДЫГЕЯ'!AH7+'[1]РОСТОВСКАЯ ОБЛАСТЬ'!AH7+[1]КРЫМ!AH7+[1]СЕВАСТОПОЛЬ!AH7+'[1]СЕВЕРНАЯ ОСЕТИЯ'!AH7+[1]Резерв!AH7</f>
        <v>0</v>
      </c>
      <c r="AI7" s="51">
        <f>'[1]КРАСНОДАРСКИЙ КРАЙ '!AI7+'[1]РЕСПУБЛИКА АДЫГЕЯ'!AI7+'[1]РОСТОВСКАЯ ОБЛАСТЬ'!AI7+[1]КРЫМ!AI7+[1]СЕВАСТОПОЛЬ!AI7+'[1]СЕВЕРНАЯ ОСЕТИЯ'!AI7+[1]Резерв!AI7</f>
        <v>2</v>
      </c>
      <c r="AJ7" s="51">
        <f>'[1]КРАСНОДАРСКИЙ КРАЙ '!AJ7+'[1]РЕСПУБЛИКА АДЫГЕЯ'!AJ7+'[1]РОСТОВСКАЯ ОБЛАСТЬ'!AJ7+[1]КРЫМ!AJ7+[1]СЕВАСТОПОЛЬ!AJ7+'[1]СЕВЕРНАЯ ОСЕТИЯ'!AJ7+[1]Резерв!AJ7</f>
        <v>99.4</v>
      </c>
      <c r="AK7" s="51">
        <f>'[1]КРАСНОДАРСКИЙ КРАЙ '!AK7+'[1]РЕСПУБЛИКА АДЫГЕЯ'!AK7+'[1]РОСТОВСКАЯ ОБЛАСТЬ'!AK7+[1]КРЫМ!AK7+[1]СЕВАСТОПОЛЬ!AK7+'[1]СЕВЕРНАЯ ОСЕТИЯ'!AK7+[1]Резерв!AK7</f>
        <v>0</v>
      </c>
      <c r="AL7" s="51">
        <f>'[1]КРАСНОДАРСКИЙ КРАЙ '!AL7+'[1]РЕСПУБЛИКА АДЫГЕЯ'!AL7+'[1]РОСТОВСКАЯ ОБЛАСТЬ'!AL7+[1]КРЫМ!AL7+[1]СЕВАСТОПОЛЬ!AL7+'[1]СЕВЕРНАЯ ОСЕТИЯ'!AL7+[1]Резерв!AL7</f>
        <v>2</v>
      </c>
      <c r="AM7" s="51">
        <f>'[1]КРАСНОДАРСКИЙ КРАЙ '!AM7+'[1]РЕСПУБЛИКА АДЫГЕЯ'!AM7+'[1]РОСТОВСКАЯ ОБЛАСТЬ'!AM7+[1]КРЫМ!AM7+[1]СЕВАСТОПОЛЬ!AM7+'[1]СЕВЕРНАЯ ОСЕТИЯ'!AM7+[1]Резерв!AM7</f>
        <v>0</v>
      </c>
      <c r="AN7" s="51">
        <f>'[1]КРАСНОДАРСКИЙ КРАЙ '!AN7+'[1]РЕСПУБЛИКА АДЫГЕЯ'!AN7+'[1]РОСТОВСКАЯ ОБЛАСТЬ'!AN7+[1]КРЫМ!AN7+[1]СЕВАСТОПОЛЬ!AN7+'[1]СЕВЕРНАЯ ОСЕТИЯ'!AN7+[1]Резерв!AN7</f>
        <v>0</v>
      </c>
      <c r="AO7" s="51">
        <f>'[1]КРАСНОДАРСКИЙ КРАЙ '!AO7+'[1]РЕСПУБЛИКА АДЫГЕЯ'!AO7+'[1]РОСТОВСКАЯ ОБЛАСТЬ'!AO7+[1]КРЫМ!AO7+[1]СЕВАСТОПОЛЬ!AO7+'[1]СЕВЕРНАЯ ОСЕТИЯ'!AO7+[1]Резерв!AO7</f>
        <v>0</v>
      </c>
      <c r="AP7" s="47">
        <f>'[1]КРАСНОДАРСКИЙ КРАЙ '!AP7+'[1]РЕСПУБЛИКА АДЫГЕЯ'!AP7+'[1]РОСТОВСКАЯ ОБЛАСТЬ'!AP7+[1]КРЫМ!AP7+[1]СЕВАСТОПОЛЬ!AP7+'[1]СЕВЕРНАЯ ОСЕТИЯ'!AP7+[1]Резерв!AP7</f>
        <v>0</v>
      </c>
      <c r="AQ7" s="51">
        <f>'[1]КРАСНОДАРСКИЙ КРАЙ '!AQ7+'[1]РЕСПУБЛИКА АДЫГЕЯ'!AQ7+'[1]РОСТОВСКАЯ ОБЛАСТЬ'!AQ7+[1]КРЫМ!AQ7+[1]СЕВАСТОПОЛЬ!AQ7+'[1]СЕВЕРНАЯ ОСЕТИЯ'!AQ7+[1]Резерв!AQ7</f>
        <v>0</v>
      </c>
      <c r="AR7" s="51">
        <f>'[1]КРАСНОДАРСКИЙ КРАЙ '!AR7+'[1]РЕСПУБЛИКА АДЫГЕЯ'!AR7+'[1]РОСТОВСКАЯ ОБЛАСТЬ'!AR7+[1]КРЫМ!AR7+[1]СЕВАСТОПОЛЬ!AR7+'[1]СЕВЕРНАЯ ОСЕТИЯ'!AR7+[1]Резерв!AR7</f>
        <v>0</v>
      </c>
      <c r="AS7" s="51">
        <f>'[1]КРАСНОДАРСКИЙ КРАЙ '!AS7+'[1]РЕСПУБЛИКА АДЫГЕЯ'!AS7+'[1]РОСТОВСКАЯ ОБЛАСТЬ'!AS7+[1]КРЫМ!AS7+[1]СЕВАСТОПОЛЬ!AS7+'[1]СЕВЕРНАЯ ОСЕТИЯ'!AS7+[1]Резерв!AS7</f>
        <v>0</v>
      </c>
      <c r="AT7" s="51">
        <f>'[1]КРАСНОДАРСКИЙ КРАЙ '!AT7+'[1]РЕСПУБЛИКА АДЫГЕЯ'!AT7+'[1]РОСТОВСКАЯ ОБЛАСТЬ'!AT7+[1]КРЫМ!AT7+[1]СЕВАСТОПОЛЬ!AT7+'[1]СЕВЕРНАЯ ОСЕТИЯ'!AT7+[1]Резерв!AT7</f>
        <v>0</v>
      </c>
      <c r="AU7" s="51">
        <f>'[1]КРАСНОДАРСКИЙ КРАЙ '!AU7+'[1]РЕСПУБЛИКА АДЫГЕЯ'!AU7+'[1]РОСТОВСКАЯ ОБЛАСТЬ'!AU7+[1]КРЫМ!AU7+[1]СЕВАСТОПОЛЬ!AU7+'[1]СЕВЕРНАЯ ОСЕТИЯ'!AU7+[1]Резерв!AU7</f>
        <v>0</v>
      </c>
      <c r="AV7" s="51">
        <f>'[1]КРАСНОДАРСКИЙ КРАЙ '!AV7+'[1]РЕСПУБЛИКА АДЫГЕЯ'!AV7+'[1]РОСТОВСКАЯ ОБЛАСТЬ'!AV7+[1]КРЫМ!AV7+[1]СЕВАСТОПОЛЬ!AV7+'[1]СЕВЕРНАЯ ОСЕТИЯ'!AV7+[1]Резерв!AV7</f>
        <v>0</v>
      </c>
      <c r="AW7" s="51">
        <f>'[1]КРАСНОДАРСКИЙ КРАЙ '!AW7+'[1]РЕСПУБЛИКА АДЫГЕЯ'!AW7+'[1]РОСТОВСКАЯ ОБЛАСТЬ'!AW7+[1]КРЫМ!AW7+[1]СЕВАСТОПОЛЬ!AW7+'[1]СЕВЕРНАЯ ОСЕТИЯ'!AW7+[1]Резерв!AW7</f>
        <v>0</v>
      </c>
      <c r="AX7" s="51">
        <f>'[1]КРАСНОДАРСКИЙ КРАЙ '!AX7+'[1]РЕСПУБЛИКА АДЫГЕЯ'!AX7+'[1]РОСТОВСКАЯ ОБЛАСТЬ'!AX7+[1]КРЫМ!AX7+[1]СЕВАСТОПОЛЬ!AX7+'[1]СЕВЕРНАЯ ОСЕТИЯ'!AX7+[1]Резерв!AX7</f>
        <v>0</v>
      </c>
      <c r="AY7" s="51">
        <f>'[1]КРАСНОДАРСКИЙ КРАЙ '!AY7+'[1]РЕСПУБЛИКА АДЫГЕЯ'!AY7+'[1]РОСТОВСКАЯ ОБЛАСТЬ'!AY7+[1]КРЫМ!AY7+[1]СЕВАСТОПОЛЬ!AY7+'[1]СЕВЕРНАЯ ОСЕТИЯ'!AY7+[1]Резерв!AY7</f>
        <v>0</v>
      </c>
      <c r="AZ7" s="47">
        <f>'[1]КРАСНОДАРСКИЙ КРАЙ '!AZ7+'[1]РЕСПУБЛИКА АДЫГЕЯ'!AZ7+'[1]РОСТОВСКАЯ ОБЛАСТЬ'!AZ7+[1]КРЫМ!AZ7+[1]СЕВАСТОПОЛЬ!AZ7+'[1]СЕВЕРНАЯ ОСЕТИЯ'!AZ7+[1]Резерв!AZ7</f>
        <v>0</v>
      </c>
      <c r="BA7" s="51">
        <f>'[1]КРАСНОДАРСКИЙ КРАЙ '!BA7+'[1]РЕСПУБЛИКА АДЫГЕЯ'!BA7+'[1]РОСТОВСКАЯ ОБЛАСТЬ'!BA7+[1]КРЫМ!BA7+[1]СЕВАСТОПОЛЬ!BA7+'[1]СЕВЕРНАЯ ОСЕТИЯ'!BA7+[1]Резерв!BA7</f>
        <v>0</v>
      </c>
      <c r="BB7" s="51">
        <f>'[1]КРАСНОДАРСКИЙ КРАЙ '!BB7+'[1]РЕСПУБЛИКА АДЫГЕЯ'!BB7+'[1]РОСТОВСКАЯ ОБЛАСТЬ'!BB7+[1]КРЫМ!BB7+[1]СЕВАСТОПОЛЬ!BB7+'[1]СЕВЕРНАЯ ОСЕТИЯ'!BB7+[1]Резерв!BB7</f>
        <v>0</v>
      </c>
      <c r="BC7" s="51">
        <f>'[1]КРАСНОДАРСКИЙ КРАЙ '!BC7+'[1]РЕСПУБЛИКА АДЫГЕЯ'!BC7+'[1]РОСТОВСКАЯ ОБЛАСТЬ'!BC7+[1]КРЫМ!BC7+[1]СЕВАСТОПОЛЬ!BC7+'[1]СЕВЕРНАЯ ОСЕТИЯ'!BC7+[1]Резерв!BC7</f>
        <v>0</v>
      </c>
      <c r="BD7" s="51">
        <f>'[1]КРАСНОДАРСКИЙ КРАЙ '!BD7+'[1]РЕСПУБЛИКА АДЫГЕЯ'!BD7+'[1]РОСТОВСКАЯ ОБЛАСТЬ'!BD7+[1]КРЫМ!BD7+[1]СЕВАСТОПОЛЬ!BD7+'[1]СЕВЕРНАЯ ОСЕТИЯ'!BD7+[1]Резерв!BD7</f>
        <v>2</v>
      </c>
      <c r="BE7" s="51">
        <f>'[1]КРАСНОДАРСКИЙ КРАЙ '!BE7+'[1]РЕСПУБЛИКА АДЫГЕЯ'!BE7+'[1]РОСТОВСКАЯ ОБЛАСТЬ'!BE7+[1]КРЫМ!BE7+[1]СЕВАСТОПОЛЬ!BE7+'[1]СЕВЕРНАЯ ОСЕТИЯ'!BE7+[1]Резерв!BE7</f>
        <v>99.4</v>
      </c>
      <c r="BF7" s="51">
        <f>'[1]КРАСНОДАРСКИЙ КРАЙ '!BF7+'[1]РЕСПУБЛИКА АДЫГЕЯ'!BF7+'[1]РОСТОВСКАЯ ОБЛАСТЬ'!BF7+[1]КРЫМ!BF7+[1]СЕВАСТОПОЛЬ!BF7+'[1]СЕВЕРНАЯ ОСЕТИЯ'!BF7+[1]Резерв!BF7</f>
        <v>0</v>
      </c>
      <c r="BG7" s="47">
        <f>'[1]КРАСНОДАРСКИЙ КРАЙ '!BG7+'[1]РЕСПУБЛИКА АДЫГЕЯ'!BG7+'[1]РОСТОВСКАЯ ОБЛАСТЬ'!BG7+[1]КРЫМ!BG7+[1]СЕВАСТОПОЛЬ!BG7+'[1]СЕВЕРНАЯ ОСЕТИЯ'!BG7+[1]Резерв!BG7</f>
        <v>2</v>
      </c>
      <c r="BH7" s="51">
        <f>'[1]КРАСНОДАРСКИЙ КРАЙ '!BH7+'[1]РЕСПУБЛИКА АДЫГЕЯ'!BH7+'[1]РОСТОВСКАЯ ОБЛАСТЬ'!BH7+[1]КРЫМ!BH7+[1]СЕВАСТОПОЛЬ!BH7+'[1]СЕВЕРНАЯ ОСЕТИЯ'!BH7+[1]Резерв!BH7</f>
        <v>0</v>
      </c>
      <c r="BI7" s="51">
        <f>'[1]КРАСНОДАРСКИЙ КРАЙ '!BI7+'[1]РЕСПУБЛИКА АДЫГЕЯ'!BI7+'[1]РОСТОВСКАЯ ОБЛАСТЬ'!BI7+[1]КРЫМ!BI7+[1]СЕВАСТОПОЛЬ!BI7+'[1]СЕВЕРНАЯ ОСЕТИЯ'!BI7+[1]Резерв!BI7</f>
        <v>0</v>
      </c>
      <c r="BJ7" s="51">
        <f>'[1]КРАСНОДАРСКИЙ КРАЙ '!BJ7+'[1]РЕСПУБЛИКА АДЫГЕЯ'!BJ7+'[1]РОСТОВСКАЯ ОБЛАСТЬ'!BJ7+[1]КРЫМ!BJ7+[1]СЕВАСТОПОЛЬ!BJ7+'[1]СЕВЕРНАЯ ОСЕТИЯ'!BJ7+[1]Резерв!BJ7</f>
        <v>0</v>
      </c>
      <c r="BK7" s="51">
        <f>'[1]КРАСНОДАРСКИЙ КРАЙ '!BK7+'[1]РЕСПУБЛИКА АДЫГЕЯ'!BK7+'[1]РОСТОВСКАЯ ОБЛАСТЬ'!BK7+[1]КРЫМ!BK7+[1]СЕВАСТОПОЛЬ!BK7+'[1]СЕВЕРНАЯ ОСЕТИЯ'!BK7+[1]Резерв!BK7</f>
        <v>4</v>
      </c>
      <c r="BL7" s="51">
        <f>'[1]КРАСНОДАРСКИЙ КРАЙ '!BL7+'[1]РЕСПУБЛИКА АДЫГЕЯ'!BL7+'[1]РОСТОВСКАЯ ОБЛАСТЬ'!BL7+[1]КРЫМ!BL7+[1]СЕВАСТОПОЛЬ!BL7+'[1]СЕВЕРНАЯ ОСЕТИЯ'!BL7+[1]Резерв!BL7</f>
        <v>198.8</v>
      </c>
      <c r="BM7" s="51">
        <f>'[1]КРАСНОДАРСКИЙ КРАЙ '!BM7+'[1]РЕСПУБЛИКА АДЫГЕЯ'!BM7+'[1]РОСТОВСКАЯ ОБЛАСТЬ'!BM7+[1]КРЫМ!BM7+[1]СЕВАСТОПОЛЬ!BM7+'[1]СЕВЕРНАЯ ОСЕТИЯ'!BM7+[1]Резерв!BM7</f>
        <v>0</v>
      </c>
      <c r="BN7" s="51">
        <f>'[1]КРАСНОДАРСКИЙ КРАЙ '!BN7+'[1]РЕСПУБЛИКА АДЫГЕЯ'!BN7+'[1]РОСТОВСКАЯ ОБЛАСТЬ'!BN7+[1]КРЫМ!BN7+[1]СЕВАСТОПОЛЬ!BN7+'[1]СЕВЕРНАЯ ОСЕТИЯ'!BN7+[1]Резерв!BN7</f>
        <v>3</v>
      </c>
    </row>
    <row r="8" spans="3:66" ht="15.75" x14ac:dyDescent="0.25">
      <c r="C8" s="43">
        <f>'[1]КРАСНОДАРСКИЙ КРАЙ '!C8+'[1]РЕСПУБЛИКА АДЫГЕЯ'!C8+'[1]РОСТОВСКАЯ ОБЛАСТЬ'!C8+[1]КРЫМ!C8+[1]СЕВАСТОПОЛЬ!C8+'[1]СЕВЕРНАЯ ОСЕТИЯ'!C8+[1]Резерв!C8</f>
        <v>0</v>
      </c>
      <c r="D8" s="47">
        <f>'[1]КРАСНОДАРСКИЙ КРАЙ '!D8+'[1]РЕСПУБЛИКА АДЫГЕЯ'!D8+'[1]РОСТОВСКАЯ ОБЛАСТЬ'!D8+[1]КРЫМ!D8+[1]СЕВАСТОПОЛЬ!D8+'[1]СЕВЕРНАЯ ОСЕТИЯ'!D8+[1]Резерв!D8</f>
        <v>0</v>
      </c>
      <c r="E8" s="51">
        <f>'[1]КРАСНОДАРСКИЙ КРАЙ '!E8+'[1]РЕСПУБЛИКА АДЫГЕЯ'!E8+'[1]РОСТОВСКАЯ ОБЛАСТЬ'!E8+[1]КРЫМ!E8+[1]СЕВАСТОПОЛЬ!E8+'[1]СЕВЕРНАЯ ОСЕТИЯ'!E8+[1]Резерв!E8</f>
        <v>0</v>
      </c>
      <c r="F8" s="51">
        <f>'[1]КРАСНОДАРСКИЙ КРАЙ '!F8+'[1]РЕСПУБЛИКА АДЫГЕЯ'!F8+'[1]РОСТОВСКАЯ ОБЛАСТЬ'!F8+[1]КРЫМ!F8+[1]СЕВАСТОПОЛЬ!F8+'[1]СЕВЕРНАЯ ОСЕТИЯ'!F8+[1]Резерв!F8</f>
        <v>0</v>
      </c>
      <c r="G8" s="51">
        <f>'[1]КРАСНОДАРСКИЙ КРАЙ '!G8+'[1]РЕСПУБЛИКА АДЫГЕЯ'!G8+'[1]РОСТОВСКАЯ ОБЛАСТЬ'!G8+[1]КРЫМ!G8+[1]СЕВАСТОПОЛЬ!G8+'[1]СЕВЕРНАЯ ОСЕТИЯ'!G8+[1]Резерв!G8</f>
        <v>0</v>
      </c>
      <c r="H8" s="51">
        <f>'[1]КРАСНОДАРСКИЙ КРАЙ '!H8+'[1]РЕСПУБЛИКА АДЫГЕЯ'!H8+'[1]РОСТОВСКАЯ ОБЛАСТЬ'!H8+[1]КРЫМ!H8+[1]СЕВАСТОПОЛЬ!H8+'[1]СЕВЕРНАЯ ОСЕТИЯ'!H8+[1]Резерв!H8</f>
        <v>0</v>
      </c>
      <c r="I8" s="51">
        <f>'[1]КРАСНОДАРСКИЙ КРАЙ '!I8+'[1]РЕСПУБЛИКА АДЫГЕЯ'!I8+'[1]РОСТОВСКАЯ ОБЛАСТЬ'!I8+[1]КРЫМ!I8+[1]СЕВАСТОПОЛЬ!I8+'[1]СЕВЕРНАЯ ОСЕТИЯ'!I8+[1]Резерв!I8</f>
        <v>0</v>
      </c>
      <c r="J8" s="51">
        <f>'[1]КРАСНОДАРСКИЙ КРАЙ '!J8+'[1]РЕСПУБЛИКА АДЫГЕЯ'!J8+'[1]РОСТОВСКАЯ ОБЛАСТЬ'!J8+[1]КРЫМ!J8+[1]СЕВАСТОПОЛЬ!J8+'[1]СЕВЕРНАЯ ОСЕТИЯ'!J8+[1]Резерв!J8</f>
        <v>0</v>
      </c>
      <c r="K8" s="51">
        <f>'[1]КРАСНОДАРСКИЙ КРАЙ '!K8+'[1]РЕСПУБЛИКА АДЫГЕЯ'!K8+'[1]РОСТОВСКАЯ ОБЛАСТЬ'!K8+[1]КРЫМ!K8+[1]СЕВАСТОПОЛЬ!K8+'[1]СЕВЕРНАЯ ОСЕТИЯ'!K8+[1]Резерв!K8</f>
        <v>0</v>
      </c>
      <c r="L8" s="51">
        <f>'[1]КРАСНОДАРСКИЙ КРАЙ '!L8+'[1]РЕСПУБЛИКА АДЫГЕЯ'!L8+'[1]РОСТОВСКАЯ ОБЛАСТЬ'!L8+[1]КРЫМ!L8+[1]СЕВАСТОПОЛЬ!L8+'[1]СЕВЕРНАЯ ОСЕТИЯ'!L8+[1]Резерв!L8</f>
        <v>0</v>
      </c>
      <c r="M8" s="51">
        <f>'[1]КРАСНОДАРСКИЙ КРАЙ '!M8+'[1]РЕСПУБЛИКА АДЫГЕЯ'!M8+'[1]РОСТОВСКАЯ ОБЛАСТЬ'!M8+[1]КРЫМ!M8+[1]СЕВАСТОПОЛЬ!M8+'[1]СЕВЕРНАЯ ОСЕТИЯ'!M8+[1]Резерв!M8</f>
        <v>0</v>
      </c>
      <c r="N8" s="51">
        <f>'[1]КРАСНОДАРСКИЙ КРАЙ '!N8+'[1]РЕСПУБЛИКА АДЫГЕЯ'!N8+'[1]РОСТОВСКАЯ ОБЛАСТЬ'!N8+[1]КРЫМ!N8+[1]СЕВАСТОПОЛЬ!N8+'[1]СЕВЕРНАЯ ОСЕТИЯ'!N8+[1]Резерв!N8</f>
        <v>0</v>
      </c>
      <c r="O8" s="51">
        <f>'[1]КРАСНОДАРСКИЙ КРАЙ '!O8+'[1]РЕСПУБЛИКА АДЫГЕЯ'!O8+'[1]РОСТОВСКАЯ ОБЛАСТЬ'!O8+[1]КРЫМ!O8+[1]СЕВАСТОПОЛЬ!O8+'[1]СЕВЕРНАЯ ОСЕТИЯ'!O8+[1]Резерв!O8</f>
        <v>0</v>
      </c>
      <c r="P8" s="51">
        <f>'[1]КРАСНОДАРСКИЙ КРАЙ '!P8+'[1]РЕСПУБЛИКА АДЫГЕЯ'!P8+'[1]РОСТОВСКАЯ ОБЛАСТЬ'!P8+[1]КРЫМ!P8+[1]СЕВАСТОПОЛЬ!P8+'[1]СЕВЕРНАЯ ОСЕТИЯ'!P8+[1]Резерв!P8</f>
        <v>0</v>
      </c>
      <c r="Q8" s="51">
        <f>'[1]КРАСНОДАРСКИЙ КРАЙ '!Q8+'[1]РЕСПУБЛИКА АДЫГЕЯ'!Q8+'[1]РОСТОВСКАЯ ОБЛАСТЬ'!Q8+[1]КРЫМ!Q8+[1]СЕВАСТОПОЛЬ!Q8+'[1]СЕВЕРНАЯ ОСЕТИЯ'!Q8+[1]Резерв!Q8</f>
        <v>0</v>
      </c>
      <c r="R8" s="51">
        <f>'[1]КРАСНОДАРСКИЙ КРАЙ '!R8+'[1]РЕСПУБЛИКА АДЫГЕЯ'!R8+'[1]РОСТОВСКАЯ ОБЛАСТЬ'!R8+[1]КРЫМ!R8+[1]СЕВАСТОПОЛЬ!R8+'[1]СЕВЕРНАЯ ОСЕТИЯ'!R8+[1]Резерв!R8</f>
        <v>0</v>
      </c>
      <c r="S8" s="51">
        <f>'[1]КРАСНОДАРСКИЙ КРАЙ '!S8+'[1]РЕСПУБЛИКА АДЫГЕЯ'!S8+'[1]РОСТОВСКАЯ ОБЛАСТЬ'!S8+[1]КРЫМ!S8+[1]СЕВАСТОПОЛЬ!S8+'[1]СЕВЕРНАЯ ОСЕТИЯ'!S8+[1]Резерв!S8</f>
        <v>0</v>
      </c>
      <c r="T8" s="51">
        <f>'[1]КРАСНОДАРСКИЙ КРАЙ '!T8+'[1]РЕСПУБЛИКА АДЫГЕЯ'!T8+'[1]РОСТОВСКАЯ ОБЛАСТЬ'!T8+[1]КРЫМ!T8+[1]СЕВАСТОПОЛЬ!T8+'[1]СЕВЕРНАЯ ОСЕТИЯ'!T8+[1]Резерв!T8</f>
        <v>0</v>
      </c>
      <c r="U8" s="51">
        <f>'[1]КРАСНОДАРСКИЙ КРАЙ '!U8+'[1]РЕСПУБЛИКА АДЫГЕЯ'!U8+'[1]РОСТОВСКАЯ ОБЛАСТЬ'!U8+[1]КРЫМ!U8+[1]СЕВАСТОПОЛЬ!U8+'[1]СЕВЕРНАЯ ОСЕТИЯ'!U8+[1]Резерв!U8</f>
        <v>2</v>
      </c>
      <c r="V8" s="51">
        <f>'[1]КРАСНОДАРСКИЙ КРАЙ '!V8+'[1]РЕСПУБЛИКА АДЫГЕЯ'!V8+'[1]РОСТОВСКАЯ ОБЛАСТЬ'!V8+[1]КРЫМ!V8+[1]СЕВАСТОПОЛЬ!V8+'[1]СЕВЕРНАЯ ОСЕТИЯ'!V8+[1]Резерв!V8</f>
        <v>92.66</v>
      </c>
      <c r="W8" s="51">
        <f>'[1]КРАСНОДАРСКИЙ КРАЙ '!W8+'[1]РЕСПУБЛИКА АДЫГЕЯ'!W8+'[1]РОСТОВСКАЯ ОБЛАСТЬ'!W8+[1]КРЫМ!W8+[1]СЕВАСТОПОЛЬ!W8+'[1]СЕВЕРНАЯ ОСЕТИЯ'!W8+[1]Резерв!W8</f>
        <v>0</v>
      </c>
      <c r="X8" s="51">
        <f>'[1]КРАСНОДАРСКИЙ КРАЙ '!X8+'[1]РЕСПУБЛИКА АДЫГЕЯ'!X8+'[1]РОСТОВСКАЯ ОБЛАСТЬ'!X8+[1]КРЫМ!X8+[1]СЕВАСТОПОЛЬ!X8+'[1]СЕВЕРНАЯ ОСЕТИЯ'!X8+[1]Резерв!X8</f>
        <v>0</v>
      </c>
      <c r="Y8" s="51">
        <f>'[1]КРАСНОДАРСКИЙ КРАЙ '!Y8+'[1]РЕСПУБЛИКА АДЫГЕЯ'!Y8+'[1]РОСТОВСКАЯ ОБЛАСТЬ'!Y8+[1]КРЫМ!Y8+[1]СЕВАСТОПОЛЬ!Y8+'[1]СЕВЕРНАЯ ОСЕТИЯ'!Y8+[1]Резерв!Y8</f>
        <v>0</v>
      </c>
      <c r="Z8" s="51">
        <f>'[1]КРАСНОДАРСКИЙ КРАЙ '!Z8+'[1]РЕСПУБЛИКА АДЫГЕЯ'!Z8+'[1]РОСТОВСКАЯ ОБЛАСТЬ'!Z8+[1]КРЫМ!Z8+[1]СЕВАСТОПОЛЬ!Z8+'[1]СЕВЕРНАЯ ОСЕТИЯ'!Z8+[1]Резерв!Z8</f>
        <v>0</v>
      </c>
      <c r="AA8" s="51">
        <f>'[1]КРАСНОДАРСКИЙ КРАЙ '!AA8+'[1]РЕСПУБЛИКА АДЫГЕЯ'!AA8+'[1]РОСТОВСКАЯ ОБЛАСТЬ'!AA8+[1]КРЫМ!AA8+[1]СЕВАСТОПОЛЬ!AA8+'[1]СЕВЕРНАЯ ОСЕТИЯ'!AA8+[1]Резерв!AA8</f>
        <v>0</v>
      </c>
      <c r="AB8" s="51">
        <f>'[1]КРАСНОДАРСКИЙ КРАЙ '!AB8+'[1]РЕСПУБЛИКА АДЫГЕЯ'!AB8+'[1]РОСТОВСКАЯ ОБЛАСТЬ'!AB8+[1]КРЫМ!AB8+[1]СЕВАСТОПОЛЬ!AB8+'[1]СЕВЕРНАЯ ОСЕТИЯ'!AB8+[1]Резерв!AB8</f>
        <v>2</v>
      </c>
      <c r="AC8" s="51">
        <f>'[1]КРАСНОДАРСКИЙ КРАЙ '!AC8+'[1]РЕСПУБЛИКА АДЫГЕЯ'!AC8+'[1]РОСТОВСКАЯ ОБЛАСТЬ'!AC8+[1]КРЫМ!AC8+[1]СЕВАСТОПОЛЬ!AC8+'[1]СЕВЕРНАЯ ОСЕТИЯ'!AC8+[1]Резерв!AC8</f>
        <v>92.66</v>
      </c>
      <c r="AD8" s="51">
        <f>'[1]КРАСНОДАРСКИЙ КРАЙ '!AD8+'[1]РЕСПУБЛИКА АДЫГЕЯ'!AD8+'[1]РОСТОВСКАЯ ОБЛАСТЬ'!AD8+[1]КРЫМ!AD8+[1]СЕВАСТОПОЛЬ!AD8+'[1]СЕВЕРНАЯ ОСЕТИЯ'!AD8+[1]Резерв!AD8</f>
        <v>0</v>
      </c>
      <c r="AE8" s="47">
        <f>'[1]КРАСНОДАРСКИЙ КРАЙ '!AE8+'[1]РЕСПУБЛИКА АДЫГЕЯ'!AE8+'[1]РОСТОВСКАЯ ОБЛАСТЬ'!AE8+[1]КРЫМ!AE8+[1]СЕВАСТОПОЛЬ!AE8+'[1]СЕВЕРНАЯ ОСЕТИЯ'!AE8+[1]Резерв!AE8</f>
        <v>0</v>
      </c>
      <c r="AF8" s="51">
        <f>'[1]КРАСНОДАРСКИЙ КРАЙ '!AF8+'[1]РЕСПУБЛИКА АДЫГЕЯ'!AF8+'[1]РОСТОВСКАЯ ОБЛАСТЬ'!AF8+[1]КРЫМ!AF8+[1]СЕВАСТОПОЛЬ!AF8+'[1]СЕВЕРНАЯ ОСЕТИЯ'!AF8+[1]Резерв!AF8</f>
        <v>0</v>
      </c>
      <c r="AG8" s="51">
        <f>'[1]КРАСНОДАРСКИЙ КРАЙ '!AG8+'[1]РЕСПУБЛИКА АДЫГЕЯ'!AG8+'[1]РОСТОВСКАЯ ОБЛАСТЬ'!AG8+[1]КРЫМ!AG8+[1]СЕВАСТОПОЛЬ!AG8+'[1]СЕВЕРНАЯ ОСЕТИЯ'!AG8+[1]Резерв!AG8</f>
        <v>0</v>
      </c>
      <c r="AH8" s="51">
        <f>'[1]КРАСНОДАРСКИЙ КРАЙ '!AH8+'[1]РЕСПУБЛИКА АДЫГЕЯ'!AH8+'[1]РОСТОВСКАЯ ОБЛАСТЬ'!AH8+[1]КРЫМ!AH8+[1]СЕВАСТОПОЛЬ!AH8+'[1]СЕВЕРНАЯ ОСЕТИЯ'!AH8+[1]Резерв!AH8</f>
        <v>0</v>
      </c>
      <c r="AI8" s="51">
        <f>'[1]КРАСНОДАРСКИЙ КРАЙ '!AI8+'[1]РЕСПУБЛИКА АДЫГЕЯ'!AI8+'[1]РОСТОВСКАЯ ОБЛАСТЬ'!AI8+[1]КРЫМ!AI8+[1]СЕВАСТОПОЛЬ!AI8+'[1]СЕВЕРНАЯ ОСЕТИЯ'!AI8+[1]Резерв!AI8</f>
        <v>2</v>
      </c>
      <c r="AJ8" s="51">
        <f>'[1]КРАСНОДАРСКИЙ КРАЙ '!AJ8+'[1]РЕСПУБЛИКА АДЫГЕЯ'!AJ8+'[1]РОСТОВСКАЯ ОБЛАСТЬ'!AJ8+[1]КРЫМ!AJ8+[1]СЕВАСТОПОЛЬ!AJ8+'[1]СЕВЕРНАЯ ОСЕТИЯ'!AJ8+[1]Резерв!AJ8</f>
        <v>92.66</v>
      </c>
      <c r="AK8" s="51">
        <f>'[1]КРАСНОДАРСКИЙ КРАЙ '!AK8+'[1]РЕСПУБЛИКА АДЫГЕЯ'!AK8+'[1]РОСТОВСКАЯ ОБЛАСТЬ'!AK8+[1]КРЫМ!AK8+[1]СЕВАСТОПОЛЬ!AK8+'[1]СЕВЕРНАЯ ОСЕТИЯ'!AK8+[1]Резерв!AK8</f>
        <v>0</v>
      </c>
      <c r="AL8" s="51">
        <f>'[1]КРАСНОДАРСКИЙ КРАЙ '!AL8+'[1]РЕСПУБЛИКА АДЫГЕЯ'!AL8+'[1]РОСТОВСКАЯ ОБЛАСТЬ'!AL8+[1]КРЫМ!AL8+[1]СЕВАСТОПОЛЬ!AL8+'[1]СЕВЕРНАЯ ОСЕТИЯ'!AL8+[1]Резерв!AL8</f>
        <v>1</v>
      </c>
      <c r="AM8" s="51">
        <f>'[1]КРАСНОДАРСКИЙ КРАЙ '!AM8+'[1]РЕСПУБЛИКА АДЫГЕЯ'!AM8+'[1]РОСТОВСКАЯ ОБЛАСТЬ'!AM8+[1]КРЫМ!AM8+[1]СЕВАСТОПОЛЬ!AM8+'[1]СЕВЕРНАЯ ОСЕТИЯ'!AM8+[1]Резерв!AM8</f>
        <v>0</v>
      </c>
      <c r="AN8" s="51">
        <f>'[1]КРАСНОДАРСКИЙ КРАЙ '!AN8+'[1]РЕСПУБЛИКА АДЫГЕЯ'!AN8+'[1]РОСТОВСКАЯ ОБЛАСТЬ'!AN8+[1]КРЫМ!AN8+[1]СЕВАСТОПОЛЬ!AN8+'[1]СЕВЕРНАЯ ОСЕТИЯ'!AN8+[1]Резерв!AN8</f>
        <v>0</v>
      </c>
      <c r="AO8" s="51">
        <f>'[1]КРАСНОДАРСКИЙ КРАЙ '!AO8+'[1]РЕСПУБЛИКА АДЫГЕЯ'!AO8+'[1]РОСТОВСКАЯ ОБЛАСТЬ'!AO8+[1]КРЫМ!AO8+[1]СЕВАСТОПОЛЬ!AO8+'[1]СЕВЕРНАЯ ОСЕТИЯ'!AO8+[1]Резерв!AO8</f>
        <v>25</v>
      </c>
      <c r="AP8" s="47">
        <f>'[1]КРАСНОДАРСКИЙ КРАЙ '!AP8+'[1]РЕСПУБЛИКА АДЫГЕЯ'!AP8+'[1]РОСТОВСКАЯ ОБЛАСТЬ'!AP8+[1]КРЫМ!AP8+[1]СЕВАСТОПОЛЬ!AP8+'[1]СЕВЕРНАЯ ОСЕТИЯ'!AP8+[1]Резерв!AP8</f>
        <v>25</v>
      </c>
      <c r="AQ8" s="51">
        <f>'[1]КРАСНОДАРСКИЙ КРАЙ '!AQ8+'[1]РЕСПУБЛИКА АДЫГЕЯ'!AQ8+'[1]РОСТОВСКАЯ ОБЛАСТЬ'!AQ8+[1]КРЫМ!AQ8+[1]СЕВАСТОПОЛЬ!AQ8+'[1]СЕВЕРНАЯ ОСЕТИЯ'!AQ8+[1]Резерв!AQ8</f>
        <v>1158.25</v>
      </c>
      <c r="AR8" s="51">
        <f>'[1]КРАСНОДАРСКИЙ КРАЙ '!AR8+'[1]РЕСПУБЛИКА АДЫГЕЯ'!AR8+'[1]РОСТОВСКАЯ ОБЛАСТЬ'!AR8+[1]КРЫМ!AR8+[1]СЕВАСТОПОЛЬ!AR8+'[1]СЕВЕРНАЯ ОСЕТИЯ'!AR8+[1]Резерв!AR8</f>
        <v>0</v>
      </c>
      <c r="AS8" s="51">
        <f>'[1]КРАСНОДАРСКИЙ КРАЙ '!AS8+'[1]РЕСПУБЛИКА АДЫГЕЯ'!AS8+'[1]РОСТОВСКАЯ ОБЛАСТЬ'!AS8+[1]КРЫМ!AS8+[1]СЕВАСТОПОЛЬ!AS8+'[1]СЕВЕРНАЯ ОСЕТИЯ'!AS8+[1]Резерв!AS8</f>
        <v>0</v>
      </c>
      <c r="AT8" s="51">
        <f>'[1]КРАСНОДАРСКИЙ КРАЙ '!AT8+'[1]РЕСПУБЛИКА АДЫГЕЯ'!AT8+'[1]РОСТОВСКАЯ ОБЛАСТЬ'!AT8+[1]КРЫМ!AT8+[1]СЕВАСТОПОЛЬ!AT8+'[1]СЕВЕРНАЯ ОСЕТИЯ'!AT8+[1]Резерв!AT8</f>
        <v>0</v>
      </c>
      <c r="AU8" s="51">
        <f>'[1]КРАСНОДАРСКИЙ КРАЙ '!AU8+'[1]РЕСПУБЛИКА АДЫГЕЯ'!AU8+'[1]РОСТОВСКАЯ ОБЛАСТЬ'!AU8+[1]КРЫМ!AU8+[1]СЕВАСТОПОЛЬ!AU8+'[1]СЕВЕРНАЯ ОСЕТИЯ'!AU8+[1]Резерв!AU8</f>
        <v>0</v>
      </c>
      <c r="AV8" s="51">
        <f>'[1]КРАСНОДАРСКИЙ КРАЙ '!AV8+'[1]РЕСПУБЛИКА АДЫГЕЯ'!AV8+'[1]РОСТОВСКАЯ ОБЛАСТЬ'!AV8+[1]КРЫМ!AV8+[1]СЕВАСТОПОЛЬ!AV8+'[1]СЕВЕРНАЯ ОСЕТИЯ'!AV8+[1]Резерв!AV8</f>
        <v>0</v>
      </c>
      <c r="AW8" s="51">
        <f>'[1]КРАСНОДАРСКИЙ КРАЙ '!AW8+'[1]РЕСПУБЛИКА АДЫГЕЯ'!AW8+'[1]РОСТОВСКАЯ ОБЛАСТЬ'!AW8+[1]КРЫМ!AW8+[1]СЕВАСТОПОЛЬ!AW8+'[1]СЕВЕРНАЯ ОСЕТИЯ'!AW8+[1]Резерв!AW8</f>
        <v>0</v>
      </c>
      <c r="AX8" s="51">
        <f>'[1]КРАСНОДАРСКИЙ КРАЙ '!AX8+'[1]РЕСПУБЛИКА АДЫГЕЯ'!AX8+'[1]РОСТОВСКАЯ ОБЛАСТЬ'!AX8+[1]КРЫМ!AX8+[1]СЕВАСТОПОЛЬ!AX8+'[1]СЕВЕРНАЯ ОСЕТИЯ'!AX8+[1]Резерв!AX8</f>
        <v>0</v>
      </c>
      <c r="AY8" s="51">
        <f>'[1]КРАСНОДАРСКИЙ КРАЙ '!AY8+'[1]РЕСПУБЛИКА АДЫГЕЯ'!AY8+'[1]РОСТОВСКАЯ ОБЛАСТЬ'!AY8+[1]КРЫМ!AY8+[1]СЕВАСТОПОЛЬ!AY8+'[1]СЕВЕРНАЯ ОСЕТИЯ'!AY8+[1]Резерв!AY8</f>
        <v>0</v>
      </c>
      <c r="AZ8" s="47">
        <f>'[1]КРАСНОДАРСКИЙ КРАЙ '!AZ8+'[1]РЕСПУБЛИКА АДЫГЕЯ'!AZ8+'[1]РОСТОВСКАЯ ОБЛАСТЬ'!AZ8+[1]КРЫМ!AZ8+[1]СЕВАСТОПОЛЬ!AZ8+'[1]СЕВЕРНАЯ ОСЕТИЯ'!AZ8+[1]Резерв!AZ8</f>
        <v>0</v>
      </c>
      <c r="BA8" s="51">
        <f>'[1]КРАСНОДАРСКИЙ КРАЙ '!BA8+'[1]РЕСПУБЛИКА АДЫГЕЯ'!BA8+'[1]РОСТОВСКАЯ ОБЛАСТЬ'!BA8+[1]КРЫМ!BA8+[1]СЕВАСТОПОЛЬ!BA8+'[1]СЕВЕРНАЯ ОСЕТИЯ'!BA8+[1]Резерв!BA8</f>
        <v>0</v>
      </c>
      <c r="BB8" s="51">
        <f>'[1]КРАСНОДАРСКИЙ КРАЙ '!BB8+'[1]РЕСПУБЛИКА АДЫГЕЯ'!BB8+'[1]РОСТОВСКАЯ ОБЛАСТЬ'!BB8+[1]КРЫМ!BB8+[1]СЕВАСТОПОЛЬ!BB8+'[1]СЕВЕРНАЯ ОСЕТИЯ'!BB8+[1]Резерв!BB8</f>
        <v>0</v>
      </c>
      <c r="BC8" s="51">
        <f>'[1]КРАСНОДАРСКИЙ КРАЙ '!BC8+'[1]РЕСПУБЛИКА АДЫГЕЯ'!BC8+'[1]РОСТОВСКАЯ ОБЛАСТЬ'!BC8+[1]КРЫМ!BC8+[1]СЕВАСТОПОЛЬ!BC8+'[1]СЕВЕРНАЯ ОСЕТИЯ'!BC8+[1]Резерв!BC8</f>
        <v>25</v>
      </c>
      <c r="BD8" s="51">
        <f>'[1]КРАСНОДАРСКИЙ КРАЙ '!BD8+'[1]РЕСПУБЛИКА АДЫГЕЯ'!BD8+'[1]РОСТОВСКАЯ ОБЛАСТЬ'!BD8+[1]КРЫМ!BD8+[1]СЕВАСТОПОЛЬ!BD8+'[1]СЕВЕРНАЯ ОСЕТИЯ'!BD8+[1]Резерв!BD8</f>
        <v>27</v>
      </c>
      <c r="BE8" s="51">
        <f>'[1]КРАСНОДАРСКИЙ КРАЙ '!BE8+'[1]РЕСПУБЛИКА АДЫГЕЯ'!BE8+'[1]РОСТОВСКАЯ ОБЛАСТЬ'!BE8+[1]КРЫМ!BE8+[1]СЕВАСТОПОЛЬ!BE8+'[1]СЕВЕРНАЯ ОСЕТИЯ'!BE8+[1]Резерв!BE8</f>
        <v>1250.9100000000001</v>
      </c>
      <c r="BF8" s="51">
        <f>'[1]КРАСНОДАРСКИЙ КРАЙ '!BF8+'[1]РЕСПУБЛИКА АДЫГЕЯ'!BF8+'[1]РОСТОВСКАЯ ОБЛАСТЬ'!BF8+[1]КРЫМ!BF8+[1]СЕВАСТОПОЛЬ!BF8+'[1]СЕВЕРНАЯ ОСЕТИЯ'!BF8+[1]Резерв!BF8</f>
        <v>0</v>
      </c>
      <c r="BG8" s="47">
        <f>'[1]КРАСНОДАРСКИЙ КРАЙ '!BG8+'[1]РЕСПУБЛИКА АДЫГЕЯ'!BG8+'[1]РОСТОВСКАЯ ОБЛАСТЬ'!BG8+[1]КРЫМ!BG8+[1]СЕВАСТОПОЛЬ!BG8+'[1]СЕВЕРНАЯ ОСЕТИЯ'!BG8+[1]Резерв!BG8</f>
        <v>1</v>
      </c>
      <c r="BH8" s="51">
        <f>'[1]КРАСНОДАРСКИЙ КРАЙ '!BH8+'[1]РЕСПУБЛИКА АДЫГЕЯ'!BH8+'[1]РОСТОВСКАЯ ОБЛАСТЬ'!BH8+[1]КРЫМ!BH8+[1]СЕВАСТОПОЛЬ!BH8+'[1]СЕВЕРНАЯ ОСЕТИЯ'!BH8+[1]Резерв!BH8</f>
        <v>0</v>
      </c>
      <c r="BI8" s="51">
        <f>'[1]КРАСНОДАРСКИЙ КРАЙ '!BI8+'[1]РЕСПУБЛИКА АДЫГЕЯ'!BI8+'[1]РОСТОВСКАЯ ОБЛАСТЬ'!BI8+[1]КРЫМ!BI8+[1]СЕВАСТОПОЛЬ!BI8+'[1]СЕВЕРНАЯ ОСЕТИЯ'!BI8+[1]Резерв!BI8</f>
        <v>0</v>
      </c>
      <c r="BJ8" s="51">
        <f>'[1]КРАСНОДАРСКИЙ КРАЙ '!BJ8+'[1]РЕСПУБЛИКА АДЫГЕЯ'!BJ8+'[1]РОСТОВСКАЯ ОБЛАСТЬ'!BJ8+[1]КРЫМ!BJ8+[1]СЕВАСТОПОЛЬ!BJ8+'[1]СЕВЕРНАЯ ОСЕТИЯ'!BJ8+[1]Резерв!BJ8</f>
        <v>25</v>
      </c>
      <c r="BK8" s="51">
        <f>'[1]КРАСНОДАРСКИЙ КРАЙ '!BK8+'[1]РЕСПУБЛИКА АДЫГЕЯ'!BK8+'[1]РОСТОВСКАЯ ОБЛАСТЬ'!BK8+[1]КРЫМ!BK8+[1]СЕВАСТОПОЛЬ!BK8+'[1]СЕВЕРНАЯ ОСЕТИЯ'!BK8+[1]Резерв!BK8</f>
        <v>29</v>
      </c>
      <c r="BL8" s="51">
        <f>'[1]КРАСНОДАРСКИЙ КРАЙ '!BL8+'[1]РЕСПУБЛИКА АДЫГЕЯ'!BL8+'[1]РОСТОВСКАЯ ОБЛАСТЬ'!BL8+[1]КРЫМ!BL8+[1]СЕВАСТОПОЛЬ!BL8+'[1]СЕВЕРНАЯ ОСЕТИЯ'!BL8+[1]Резерв!BL8</f>
        <v>1343.5700000000002</v>
      </c>
      <c r="BM8" s="51">
        <f>'[1]КРАСНОДАРСКИЙ КРАЙ '!BM8+'[1]РЕСПУБЛИКА АДЫГЕЯ'!BM8+'[1]РОСТОВСКАЯ ОБЛАСТЬ'!BM8+[1]КРЫМ!BM8+[1]СЕВАСТОПОЛЬ!BM8+'[1]СЕВЕРНАЯ ОСЕТИЯ'!BM8+[1]Резерв!BM8</f>
        <v>0</v>
      </c>
      <c r="BN8" s="51">
        <f>'[1]КРАСНОДАРСКИЙ КРАЙ '!BN8+'[1]РЕСПУБЛИКА АДЫГЕЯ'!BN8+'[1]РОСТОВСКАЯ ОБЛАСТЬ'!BN8+[1]КРЫМ!BN8+[1]СЕВАСТОПОЛЬ!BN8+'[1]СЕВЕРНАЯ ОСЕТИЯ'!BN8+[1]Резерв!BN8</f>
        <v>1</v>
      </c>
    </row>
    <row r="9" spans="3:66" ht="15.75" x14ac:dyDescent="0.25">
      <c r="C9" s="43">
        <f>'[1]КРАСНОДАРСКИЙ КРАЙ '!C9+'[1]РЕСПУБЛИКА АДЫГЕЯ'!C9+'[1]РОСТОВСКАЯ ОБЛАСТЬ'!C9+[1]КРЫМ!C9+[1]СЕВАСТОПОЛЬ!C9+'[1]СЕВЕРНАЯ ОСЕТИЯ'!C9+[1]Резерв!C9</f>
        <v>0</v>
      </c>
      <c r="D9" s="47">
        <f>'[1]КРАСНОДАРСКИЙ КРАЙ '!D9+'[1]РЕСПУБЛИКА АДЫГЕЯ'!D9+'[1]РОСТОВСКАЯ ОБЛАСТЬ'!D9+[1]КРЫМ!D9+[1]СЕВАСТОПОЛЬ!D9+'[1]СЕВЕРНАЯ ОСЕТИЯ'!D9+[1]Резерв!D9</f>
        <v>0</v>
      </c>
      <c r="E9" s="51">
        <f>'[1]КРАСНОДАРСКИЙ КРАЙ '!E9+'[1]РЕСПУБЛИКА АДЫГЕЯ'!E9+'[1]РОСТОВСКАЯ ОБЛАСТЬ'!E9+[1]КРЫМ!E9+[1]СЕВАСТОПОЛЬ!E9+'[1]СЕВЕРНАЯ ОСЕТИЯ'!E9+[1]Резерв!E9</f>
        <v>0</v>
      </c>
      <c r="F9" s="51">
        <f>'[1]КРАСНОДАРСКИЙ КРАЙ '!F9+'[1]РЕСПУБЛИКА АДЫГЕЯ'!F9+'[1]РОСТОВСКАЯ ОБЛАСТЬ'!F9+[1]КРЫМ!F9+[1]СЕВАСТОПОЛЬ!F9+'[1]СЕВЕРНАЯ ОСЕТИЯ'!F9+[1]Резерв!F9</f>
        <v>0</v>
      </c>
      <c r="G9" s="51">
        <f>'[1]КРАСНОДАРСКИЙ КРАЙ '!G9+'[1]РЕСПУБЛИКА АДЫГЕЯ'!G9+'[1]РОСТОВСКАЯ ОБЛАСТЬ'!G9+[1]КРЫМ!G9+[1]СЕВАСТОПОЛЬ!G9+'[1]СЕВЕРНАЯ ОСЕТИЯ'!G9+[1]Резерв!G9</f>
        <v>200</v>
      </c>
      <c r="H9" s="51">
        <f>'[1]КРАСНОДАРСКИЙ КРАЙ '!H9+'[1]РЕСПУБЛИКА АДЫГЕЯ'!H9+'[1]РОСТОВСКАЯ ОБЛАСТЬ'!H9+[1]КРЫМ!H9+[1]СЕВАСТОПОЛЬ!H9+'[1]СЕВЕРНАЯ ОСЕТИЯ'!H9+[1]Резерв!H9</f>
        <v>16312</v>
      </c>
      <c r="I9" s="51">
        <f>'[1]КРАСНОДАРСКИЙ КРАЙ '!I9+'[1]РЕСПУБЛИКА АДЫГЕЯ'!I9+'[1]РОСТОВСКАЯ ОБЛАСТЬ'!I9+[1]КРЫМ!I9+[1]СЕВАСТОПОЛЬ!I9+'[1]СЕВЕРНАЯ ОСЕТИЯ'!I9+[1]Резерв!I9</f>
        <v>0</v>
      </c>
      <c r="J9" s="51">
        <f>'[1]КРАСНОДАРСКИЙ КРАЙ '!J9+'[1]РЕСПУБЛИКА АДЫГЕЯ'!J9+'[1]РОСТОВСКАЯ ОБЛАСТЬ'!J9+[1]КРЫМ!J9+[1]СЕВАСТОПОЛЬ!J9+'[1]СЕВЕРНАЯ ОСЕТИЯ'!J9+[1]Резерв!J9</f>
        <v>0</v>
      </c>
      <c r="K9" s="51">
        <f>'[1]КРАСНОДАРСКИЙ КРАЙ '!K9+'[1]РЕСПУБЛИКА АДЫГЕЯ'!K9+'[1]РОСТОВСКАЯ ОБЛАСТЬ'!K9+[1]КРЫМ!K9+[1]СЕВАСТОПОЛЬ!K9+'[1]СЕВЕРНАЯ ОСЕТИЯ'!K9+[1]Резерв!K9</f>
        <v>0</v>
      </c>
      <c r="L9" s="51">
        <f>'[1]КРАСНОДАРСКИЙ КРАЙ '!L9+'[1]РЕСПУБЛИКА АДЫГЕЯ'!L9+'[1]РОСТОВСКАЯ ОБЛАСТЬ'!L9+[1]КРЫМ!L9+[1]СЕВАСТОПОЛЬ!L9+'[1]СЕВЕРНАЯ ОСЕТИЯ'!L9+[1]Резерв!L9</f>
        <v>0</v>
      </c>
      <c r="M9" s="51">
        <f>'[1]КРАСНОДАРСКИЙ КРАЙ '!M9+'[1]РЕСПУБЛИКА АДЫГЕЯ'!M9+'[1]РОСТОВСКАЯ ОБЛАСТЬ'!M9+[1]КРЫМ!M9+[1]СЕВАСТОПОЛЬ!M9+'[1]СЕВЕРНАЯ ОСЕТИЯ'!M9+[1]Резерв!M9</f>
        <v>0</v>
      </c>
      <c r="N9" s="51">
        <f>'[1]КРАСНОДАРСКИЙ КРАЙ '!N9+'[1]РЕСПУБЛИКА АДЫГЕЯ'!N9+'[1]РОСТОВСКАЯ ОБЛАСТЬ'!N9+[1]КРЫМ!N9+[1]СЕВАСТОПОЛЬ!N9+'[1]СЕВЕРНАЯ ОСЕТИЯ'!N9+[1]Резерв!N9</f>
        <v>0</v>
      </c>
      <c r="O9" s="51">
        <f>'[1]КРАСНОДАРСКИЙ КРАЙ '!O9+'[1]РЕСПУБЛИКА АДЫГЕЯ'!O9+'[1]РОСТОВСКАЯ ОБЛАСТЬ'!O9+[1]КРЫМ!O9+[1]СЕВАСТОПОЛЬ!O9+'[1]СЕВЕРНАЯ ОСЕТИЯ'!O9+[1]Резерв!O9</f>
        <v>0</v>
      </c>
      <c r="P9" s="51">
        <f>'[1]КРАСНОДАРСКИЙ КРАЙ '!P9+'[1]РЕСПУБЛИКА АДЫГЕЯ'!P9+'[1]РОСТОВСКАЯ ОБЛАСТЬ'!P9+[1]КРЫМ!P9+[1]СЕВАСТОПОЛЬ!P9+'[1]СЕВЕРНАЯ ОСЕТИЯ'!P9+[1]Резерв!P9</f>
        <v>0</v>
      </c>
      <c r="Q9" s="51">
        <f>'[1]КРАСНОДАРСКИЙ КРАЙ '!Q9+'[1]РЕСПУБЛИКА АДЫГЕЯ'!Q9+'[1]РОСТОВСКАЯ ОБЛАСТЬ'!Q9+[1]КРЫМ!Q9+[1]СЕВАСТОПОЛЬ!Q9+'[1]СЕВЕРНАЯ ОСЕТИЯ'!Q9+[1]Резерв!Q9</f>
        <v>0</v>
      </c>
      <c r="R9" s="51">
        <f>'[1]КРАСНОДАРСКИЙ КРАЙ '!R9+'[1]РЕСПУБЛИКА АДЫГЕЯ'!R9+'[1]РОСТОВСКАЯ ОБЛАСТЬ'!R9+[1]КРЫМ!R9+[1]СЕВАСТОПОЛЬ!R9+'[1]СЕВЕРНАЯ ОСЕТИЯ'!R9+[1]Резерв!R9</f>
        <v>0</v>
      </c>
      <c r="S9" s="51">
        <f>'[1]КРАСНОДАРСКИЙ КРАЙ '!S9+'[1]РЕСПУБЛИКА АДЫГЕЯ'!S9+'[1]РОСТОВСКАЯ ОБЛАСТЬ'!S9+[1]КРЫМ!S9+[1]СЕВАСТОПОЛЬ!S9+'[1]СЕВЕРНАЯ ОСЕТИЯ'!S9+[1]Резерв!S9</f>
        <v>0</v>
      </c>
      <c r="T9" s="51">
        <f>'[1]КРАСНОДАРСКИЙ КРАЙ '!T9+'[1]РЕСПУБЛИКА АДЫГЕЯ'!T9+'[1]РОСТОВСКАЯ ОБЛАСТЬ'!T9+[1]КРЫМ!T9+[1]СЕВАСТОПОЛЬ!T9+'[1]СЕВЕРНАЯ ОСЕТИЯ'!T9+[1]Резерв!T9</f>
        <v>0</v>
      </c>
      <c r="U9" s="51">
        <f>'[1]КРАСНОДАРСКИЙ КРАЙ '!U9+'[1]РЕСПУБЛИКА АДЫГЕЯ'!U9+'[1]РОСТОВСКАЯ ОБЛАСТЬ'!U9+[1]КРЫМ!U9+[1]СЕВАСТОПОЛЬ!U9+'[1]СЕВЕРНАЯ ОСЕТИЯ'!U9+[1]Резерв!U9</f>
        <v>163</v>
      </c>
      <c r="V9" s="51">
        <f>'[1]КРАСНОДАРСКИЙ КРАЙ '!V9+'[1]РЕСПУБЛИКА АДЫГЕЯ'!V9+'[1]РОСТОВСКАЯ ОБЛАСТЬ'!V9+[1]КРЫМ!V9+[1]СЕВАСТОПОЛЬ!V9+'[1]СЕВЕРНАЯ ОСЕТИЯ'!V9+[1]Резерв!V9</f>
        <v>13294.28</v>
      </c>
      <c r="W9" s="51">
        <f>'[1]КРАСНОДАРСКИЙ КРАЙ '!W9+'[1]РЕСПУБЛИКА АДЫГЕЯ'!W9+'[1]РОСТОВСКАЯ ОБЛАСТЬ'!W9+[1]КРЫМ!W9+[1]СЕВАСТОПОЛЬ!W9+'[1]СЕВЕРНАЯ ОСЕТИЯ'!W9+[1]Резерв!W9</f>
        <v>2</v>
      </c>
      <c r="X9" s="51">
        <f>'[1]КРАСНОДАРСКИЙ КРАЙ '!X9+'[1]РЕСПУБЛИКА АДЫГЕЯ'!X9+'[1]РОСТОВСКАЯ ОБЛАСТЬ'!X9+[1]КРЫМ!X9+[1]СЕВАСТОПОЛЬ!X9+'[1]СЕВЕРНАЯ ОСЕТИЯ'!X9+[1]Резерв!X9</f>
        <v>2</v>
      </c>
      <c r="Y9" s="51">
        <f>'[1]КРАСНОДАРСКИЙ КРАЙ '!Y9+'[1]РЕСПУБЛИКА АДЫГЕЯ'!Y9+'[1]РОСТОВСКАЯ ОБЛАСТЬ'!Y9+[1]КРЫМ!Y9+[1]СЕВАСТОПОЛЬ!Y9+'[1]СЕВЕРНАЯ ОСЕТИЯ'!Y9+[1]Резерв!Y9</f>
        <v>0</v>
      </c>
      <c r="Z9" s="51">
        <f>'[1]КРАСНОДАРСКИЙ КРАЙ '!Z9+'[1]РЕСПУБЛИКА АДЫГЕЯ'!Z9+'[1]РОСТОВСКАЯ ОБЛАСТЬ'!Z9+[1]КРЫМ!Z9+[1]СЕВАСТОПОЛЬ!Z9+'[1]СЕВЕРНАЯ ОСЕТИЯ'!Z9+[1]Резерв!Z9</f>
        <v>0</v>
      </c>
      <c r="AA9" s="51">
        <f>'[1]КРАСНОДАРСКИЙ КРАЙ '!AA9+'[1]РЕСПУБЛИКА АДЫГЕЯ'!AA9+'[1]РОСТОВСКАЯ ОБЛАСТЬ'!AA9+[1]КРЫМ!AA9+[1]СЕВАСТОПОЛЬ!AA9+'[1]СЕВЕРНАЯ ОСЕТИЯ'!AA9+[1]Резерв!AA9</f>
        <v>0</v>
      </c>
      <c r="AB9" s="51">
        <f>'[1]КРАСНОДАРСКИЙ КРАЙ '!AB9+'[1]РЕСПУБЛИКА АДЫГЕЯ'!AB9+'[1]РОСТОВСКАЯ ОБЛАСТЬ'!AB9+[1]КРЫМ!AB9+[1]СЕВАСТОПОЛЬ!AB9+'[1]СЕВЕРНАЯ ОСЕТИЯ'!AB9+[1]Резерв!AB9</f>
        <v>363</v>
      </c>
      <c r="AC9" s="51">
        <f>'[1]КРАСНОДАРСКИЙ КРАЙ '!AC9+'[1]РЕСПУБЛИКА АДЫГЕЯ'!AC9+'[1]РОСТОВСКАЯ ОБЛАСТЬ'!AC9+[1]КРЫМ!AC9+[1]СЕВАСТОПОЛЬ!AC9+'[1]СЕВЕРНАЯ ОСЕТИЯ'!AC9+[1]Резерв!AC9</f>
        <v>29606.28</v>
      </c>
      <c r="AD9" s="51">
        <f>'[1]КРАСНОДАРСКИЙ КРАЙ '!AD9+'[1]РЕСПУБЛИКА АДЫГЕЯ'!AD9+'[1]РОСТОВСКАЯ ОБЛАСТЬ'!AD9+[1]КРЫМ!AD9+[1]СЕВАСТОПОЛЬ!AD9+'[1]СЕВЕРНАЯ ОСЕТИЯ'!AD9+[1]Резерв!AD9</f>
        <v>2</v>
      </c>
      <c r="AE9" s="47">
        <f>'[1]КРАСНОДАРСКИЙ КРАЙ '!AE9+'[1]РЕСПУБЛИКА АДЫГЕЯ'!AE9+'[1]РОСТОВСКАЯ ОБЛАСТЬ'!AE9+[1]КРЫМ!AE9+[1]СЕВАСТОПОЛЬ!AE9+'[1]СЕВЕРНАЯ ОСЕТИЯ'!AE9+[1]Резерв!AE9</f>
        <v>2</v>
      </c>
      <c r="AF9" s="51">
        <f>'[1]КРАСНОДАРСКИЙ КРАЙ '!AF9+'[1]РЕСПУБЛИКА АДЫГЕЯ'!AF9+'[1]РОСТОВСКАЯ ОБЛАСТЬ'!AF9+[1]КРЫМ!AF9+[1]СЕВАСТОПОЛЬ!AF9+'[1]СЕВЕРНАЯ ОСЕТИЯ'!AF9+[1]Резерв!AF9</f>
        <v>0</v>
      </c>
      <c r="AG9" s="51">
        <f>'[1]КРАСНОДАРСКИЙ КРАЙ '!AG9+'[1]РЕСПУБЛИКА АДЫГЕЯ'!AG9+'[1]РОСТОВСКАЯ ОБЛАСТЬ'!AG9+[1]КРЫМ!AG9+[1]СЕВАСТОПОЛЬ!AG9+'[1]СЕВЕРНАЯ ОСЕТИЯ'!AG9+[1]Резерв!AG9</f>
        <v>0</v>
      </c>
      <c r="AH9" s="51">
        <f>'[1]КРАСНОДАРСКИЙ КРАЙ '!AH9+'[1]РЕСПУБЛИКА АДЫГЕЯ'!AH9+'[1]РОСТОВСКАЯ ОБЛАСТЬ'!AH9+[1]КРЫМ!AH9+[1]СЕВАСТОПОЛЬ!AH9+'[1]СЕВЕРНАЯ ОСЕТИЯ'!AH9+[1]Резерв!AH9</f>
        <v>0</v>
      </c>
      <c r="AI9" s="51">
        <f>'[1]КРАСНОДАРСКИЙ КРАЙ '!AI9+'[1]РЕСПУБЛИКА АДЫГЕЯ'!AI9+'[1]РОСТОВСКАЯ ОБЛАСТЬ'!AI9+[1]КРЫМ!AI9+[1]СЕВАСТОПОЛЬ!AI9+'[1]СЕВЕРНАЯ ОСЕТИЯ'!AI9+[1]Резерв!AI9</f>
        <v>531</v>
      </c>
      <c r="AJ9" s="51">
        <f>'[1]КРАСНОДАРСКИЙ КРАЙ '!AJ9+'[1]РЕСПУБЛИКА АДЫГЕЯ'!AJ9+'[1]РОСТОВСКАЯ ОБЛАСТЬ'!AJ9+[1]КРЫМ!AJ9+[1]СЕВАСТОПОЛЬ!AJ9+'[1]СЕВЕРНАЯ ОСЕТИЯ'!AJ9+[1]Резерв!AJ9</f>
        <v>43308.36</v>
      </c>
      <c r="AK9" s="51">
        <f>'[1]КРАСНОДАРСКИЙ КРАЙ '!AK9+'[1]РЕСПУБЛИКА АДЫГЕЯ'!AK9+'[1]РОСТОВСКАЯ ОБЛАСТЬ'!AK9+[1]КРЫМ!AK9+[1]СЕВАСТОПОЛЬ!AK9+'[1]СЕВЕРНАЯ ОСЕТИЯ'!AK9+[1]Резерв!AK9</f>
        <v>2</v>
      </c>
      <c r="AL9" s="51">
        <f>'[1]КРАСНОДАРСКИЙ КРАЙ '!AL9+'[1]РЕСПУБЛИКА АДЫГЕЯ'!AL9+'[1]РОСТОВСКАЯ ОБЛАСТЬ'!AL9+[1]КРЫМ!AL9+[1]СЕВАСТОПОЛЬ!AL9+'[1]СЕВЕРНАЯ ОСЕТИЯ'!AL9+[1]Резерв!AL9</f>
        <v>2</v>
      </c>
      <c r="AM9" s="51">
        <f>'[1]КРАСНОДАРСКИЙ КРАЙ '!AM9+'[1]РЕСПУБЛИКА АДЫГЕЯ'!AM9+'[1]РОСТОВСКАЯ ОБЛАСТЬ'!AM9+[1]КРЫМ!AM9+[1]СЕВАСТОПОЛЬ!AM9+'[1]СЕВЕРНАЯ ОСЕТИЯ'!AM9+[1]Резерв!AM9</f>
        <v>0</v>
      </c>
      <c r="AN9" s="51">
        <f>'[1]КРАСНОДАРСКИЙ КРАЙ '!AN9+'[1]РЕСПУБЛИКА АДЫГЕЯ'!AN9+'[1]РОСТОВСКАЯ ОБЛАСТЬ'!AN9+[1]КРЫМ!AN9+[1]СЕВАСТОПОЛЬ!AN9+'[1]СЕВЕРНАЯ ОСЕТИЯ'!AN9+[1]Резерв!AN9</f>
        <v>0</v>
      </c>
      <c r="AO9" s="51">
        <f>'[1]КРАСНОДАРСКИЙ КРАЙ '!AO9+'[1]РЕСПУБЛИКА АДЫГЕЯ'!AO9+'[1]РОСТОВСКАЯ ОБЛАСТЬ'!AO9+[1]КРЫМ!AO9+[1]СЕВАСТОПОЛЬ!AO9+'[1]СЕВЕРНАЯ ОСЕТИЯ'!AO9+[1]Резерв!AO9</f>
        <v>41</v>
      </c>
      <c r="AP9" s="47">
        <f>'[1]КРАСНОДАРСКИЙ КРАЙ '!AP9+'[1]РЕСПУБЛИКА АДЫГЕЯ'!AP9+'[1]РОСТОВСКАЯ ОБЛАСТЬ'!AP9+[1]КРЫМ!AP9+[1]СЕВАСТОПОЛЬ!AP9+'[1]СЕВЕРНАЯ ОСЕТИЯ'!AP9+[1]Резерв!AP9</f>
        <v>41</v>
      </c>
      <c r="AQ9" s="51">
        <f>'[1]КРАСНОДАРСКИЙ КРАЙ '!AQ9+'[1]РЕСПУБЛИКА АДЫГЕЯ'!AQ9+'[1]РОСТОВСКАЯ ОБЛАСТЬ'!AQ9+[1]КРЫМ!AQ9+[1]СЕВАСТОПОЛЬ!AQ9+'[1]СЕВЕРНАЯ ОСЕТИЯ'!AQ9+[1]Резерв!AQ9</f>
        <v>3343.96</v>
      </c>
      <c r="AR9" s="51">
        <f>'[1]КРАСНОДАРСКИЙ КРАЙ '!AR9+'[1]РЕСПУБЛИКА АДЫГЕЯ'!AR9+'[1]РОСТОВСКАЯ ОБЛАСТЬ'!AR9+[1]КРЫМ!AR9+[1]СЕВАСТОПОЛЬ!AR9+'[1]СЕВЕРНАЯ ОСЕТИЯ'!AR9+[1]Резерв!AR9</f>
        <v>0</v>
      </c>
      <c r="AS9" s="51">
        <f>'[1]КРАСНОДАРСКИЙ КРАЙ '!AS9+'[1]РЕСПУБЛИКА АДЫГЕЯ'!AS9+'[1]РОСТОВСКАЯ ОБЛАСТЬ'!AS9+[1]КРЫМ!AS9+[1]СЕВАСТОПОЛЬ!AS9+'[1]СЕВЕРНАЯ ОСЕТИЯ'!AS9+[1]Резерв!AS9</f>
        <v>0</v>
      </c>
      <c r="AT9" s="51">
        <f>'[1]КРАСНОДАРСКИЙ КРАЙ '!AT9+'[1]РЕСПУБЛИКА АДЫГЕЯ'!AT9+'[1]РОСТОВСКАЯ ОБЛАСТЬ'!AT9+[1]КРЫМ!AT9+[1]СЕВАСТОПОЛЬ!AT9+'[1]СЕВЕРНАЯ ОСЕТИЯ'!AT9+[1]Резерв!AT9</f>
        <v>0</v>
      </c>
      <c r="AU9" s="51">
        <f>'[1]КРАСНОДАРСКИЙ КРАЙ '!AU9+'[1]РЕСПУБЛИКА АДЫГЕЯ'!AU9+'[1]РОСТОВСКАЯ ОБЛАСТЬ'!AU9+[1]КРЫМ!AU9+[1]СЕВАСТОПОЛЬ!AU9+'[1]СЕВЕРНАЯ ОСЕТИЯ'!AU9+[1]Резерв!AU9</f>
        <v>0</v>
      </c>
      <c r="AV9" s="51">
        <f>'[1]КРАСНОДАРСКИЙ КРАЙ '!AV9+'[1]РЕСПУБЛИКА АДЫГЕЯ'!AV9+'[1]РОСТОВСКАЯ ОБЛАСТЬ'!AV9+[1]КРЫМ!AV9+[1]СЕВАСТОПОЛЬ!AV9+'[1]СЕВЕРНАЯ ОСЕТИЯ'!AV9+[1]Резерв!AV9</f>
        <v>0</v>
      </c>
      <c r="AW9" s="51">
        <f>'[1]КРАСНОДАРСКИЙ КРАЙ '!AW9+'[1]РЕСПУБЛИКА АДЫГЕЯ'!AW9+'[1]РОСТОВСКАЯ ОБЛАСТЬ'!AW9+[1]КРЫМ!AW9+[1]СЕВАСТОПОЛЬ!AW9+'[1]СЕВЕРНАЯ ОСЕТИЯ'!AW9+[1]Резерв!AW9</f>
        <v>0</v>
      </c>
      <c r="AX9" s="51">
        <f>'[1]КРАСНОДАРСКИЙ КРАЙ '!AX9+'[1]РЕСПУБЛИКА АДЫГЕЯ'!AX9+'[1]РОСТОВСКАЯ ОБЛАСТЬ'!AX9+[1]КРЫМ!AX9+[1]СЕВАСТОПОЛЬ!AX9+'[1]СЕВЕРНАЯ ОСЕТИЯ'!AX9+[1]Резерв!AX9</f>
        <v>0</v>
      </c>
      <c r="AY9" s="51">
        <f>'[1]КРАСНОДАРСКИЙ КРАЙ '!AY9+'[1]РЕСПУБЛИКА АДЫГЕЯ'!AY9+'[1]РОСТОВСКАЯ ОБЛАСТЬ'!AY9+[1]КРЫМ!AY9+[1]СЕВАСТОПОЛЬ!AY9+'[1]СЕВЕРНАЯ ОСЕТИЯ'!AY9+[1]Резерв!AY9</f>
        <v>0</v>
      </c>
      <c r="AZ9" s="47">
        <f>'[1]КРАСНОДАРСКИЙ КРАЙ '!AZ9+'[1]РЕСПУБЛИКА АДЫГЕЯ'!AZ9+'[1]РОСТОВСКАЯ ОБЛАСТЬ'!AZ9+[1]КРЫМ!AZ9+[1]СЕВАСТОПОЛЬ!AZ9+'[1]СЕВЕРНАЯ ОСЕТИЯ'!AZ9+[1]Резерв!AZ9</f>
        <v>0</v>
      </c>
      <c r="BA9" s="51">
        <f>'[1]КРАСНОДАРСКИЙ КРАЙ '!BA9+'[1]РЕСПУБЛИКА АДЫГЕЯ'!BA9+'[1]РОСТОВСКАЯ ОБЛАСТЬ'!BA9+[1]КРЫМ!BA9+[1]СЕВАСТОПОЛЬ!BA9+'[1]СЕВЕРНАЯ ОСЕТИЯ'!BA9+[1]Резерв!BA9</f>
        <v>0</v>
      </c>
      <c r="BB9" s="51">
        <f>'[1]КРАСНОДАРСКИЙ КРАЙ '!BB9+'[1]РЕСПУБЛИКА АДЫГЕЯ'!BB9+'[1]РОСТОВСКАЯ ОБЛАСТЬ'!BB9+[1]КРЫМ!BB9+[1]СЕВАСТОПОЛЬ!BB9+'[1]СЕВЕРНАЯ ОСЕТИЯ'!BB9+[1]Резерв!BB9</f>
        <v>0</v>
      </c>
      <c r="BC9" s="51">
        <f>'[1]КРАСНОДАРСКИЙ КРАЙ '!BC9+'[1]РЕСПУБЛИКА АДЫГЕЯ'!BC9+'[1]РОСТОВСКАЯ ОБЛАСТЬ'!BC9+[1]КРЫМ!BC9+[1]СЕВАСТОПОЛЬ!BC9+'[1]СЕВЕРНАЯ ОСЕТИЯ'!BC9+[1]Резерв!BC9</f>
        <v>41</v>
      </c>
      <c r="BD9" s="51">
        <f>'[1]КРАСНОДАРСКИЙ КРАЙ '!BD9+'[1]РЕСПУБЛИКА АДЫГЕЯ'!BD9+'[1]РОСТОВСКАЯ ОБЛАСТЬ'!BD9+[1]КРЫМ!BD9+[1]СЕВАСТОПОЛЬ!BD9+'[1]СЕВЕРНАЯ ОСЕТИЯ'!BD9+[1]Резерв!BD9</f>
        <v>572</v>
      </c>
      <c r="BE9" s="51">
        <f>'[1]КРАСНОДАРСКИЙ КРАЙ '!BE9+'[1]РЕСПУБЛИКА АДЫГЕЯ'!BE9+'[1]РОСТОВСКАЯ ОБЛАСТЬ'!BE9+[1]КРЫМ!BE9+[1]СЕВАСТОПОЛЬ!BE9+'[1]СЕВЕРНАЯ ОСЕТИЯ'!BE9+[1]Резерв!BE9</f>
        <v>46652.32</v>
      </c>
      <c r="BF9" s="51">
        <f>'[1]КРАСНОДАРСКИЙ КРАЙ '!BF9+'[1]РЕСПУБЛИКА АДЫГЕЯ'!BF9+'[1]РОСТОВСКАЯ ОБЛАСТЬ'!BF9+[1]КРЫМ!BF9+[1]СЕВАСТОПОЛЬ!BF9+'[1]СЕВЕРНАЯ ОСЕТИЯ'!BF9+[1]Резерв!BF9</f>
        <v>2</v>
      </c>
      <c r="BG9" s="47">
        <f>'[1]КРАСНОДАРСКИЙ КРАЙ '!BG9+'[1]РЕСПУБЛИКА АДЫГЕЯ'!BG9+'[1]РОСТОВСКАЯ ОБЛАСТЬ'!BG9+[1]КРЫМ!BG9+[1]СЕВАСТОПОЛЬ!BG9+'[1]СЕВЕРНАЯ ОСЕТИЯ'!BG9+[1]Резерв!BG9</f>
        <v>2</v>
      </c>
      <c r="BH9" s="51">
        <f>'[1]КРАСНОДАРСКИЙ КРАЙ '!BH9+'[1]РЕСПУБЛИКА АДЫГЕЯ'!BH9+'[1]РОСТОВСКАЯ ОБЛАСТЬ'!BH9+[1]КРЫМ!BH9+[1]СЕВАСТОПОЛЬ!BH9+'[1]СЕВЕРНАЯ ОСЕТИЯ'!BH9+[1]Резерв!BH9</f>
        <v>0</v>
      </c>
      <c r="BI9" s="51">
        <f>'[1]КРАСНОДАРСКИЙ КРАЙ '!BI9+'[1]РЕСПУБЛИКА АДЫГЕЯ'!BI9+'[1]РОСТОВСКАЯ ОБЛАСТЬ'!BI9+[1]КРЫМ!BI9+[1]СЕВАСТОПОЛЬ!BI9+'[1]СЕВЕРНАЯ ОСЕТИЯ'!BI9+[1]Резерв!BI9</f>
        <v>0</v>
      </c>
      <c r="BJ9" s="51">
        <f>'[1]КРАСНОДАРСКИЙ КРАЙ '!BJ9+'[1]РЕСПУБЛИКА АДЫГЕЯ'!BJ9+'[1]РОСТОВСКАЯ ОБЛАСТЬ'!BJ9+[1]КРЫМ!BJ9+[1]СЕВАСТОПОЛЬ!BJ9+'[1]СЕВЕРНАЯ ОСЕТИЯ'!BJ9+[1]Резерв!BJ9</f>
        <v>41</v>
      </c>
      <c r="BK9" s="51">
        <f>'[1]КРАСНОДАРСКИЙ КРАЙ '!BK9+'[1]РЕСПУБЛИКА АДЫГЕЯ'!BK9+'[1]РОСТОВСКАЯ ОБЛАСТЬ'!BK9+[1]КРЫМ!BK9+[1]СЕВАСТОПОЛЬ!BK9+'[1]СЕВЕРНАЯ ОСЕТИЯ'!BK9+[1]Резерв!BK9</f>
        <v>935</v>
      </c>
      <c r="BL9" s="51">
        <f>'[1]КРАСНОДАРСКИЙ КРАЙ '!BL9+'[1]РЕСПУБЛИКА АДЫГЕЯ'!BL9+'[1]РОСТОВСКАЯ ОБЛАСТЬ'!BL9+[1]КРЫМ!BL9+[1]СЕВАСТОПОЛЬ!BL9+'[1]СЕВЕРНАЯ ОСЕТИЯ'!BL9+[1]Резерв!BL9</f>
        <v>76258.600000000006</v>
      </c>
      <c r="BM9" s="51">
        <f>'[1]КРАСНОДАРСКИЙ КРАЙ '!BM9+'[1]РЕСПУБЛИКА АДЫГЕЯ'!BM9+'[1]РОСТОВСКАЯ ОБЛАСТЬ'!BM9+[1]КРЫМ!BM9+[1]СЕВАСТОПОЛЬ!BM9+'[1]СЕВЕРНАЯ ОСЕТИЯ'!BM9+[1]Резерв!BM9</f>
        <v>4</v>
      </c>
      <c r="BN9" s="51">
        <f>'[1]КРАСНОДАРСКИЙ КРАЙ '!BN9+'[1]РЕСПУБЛИКА АДЫГЕЯ'!BN9+'[1]РОСТОВСКАЯ ОБЛАСТЬ'!BN9+[1]КРЫМ!BN9+[1]СЕВАСТОПОЛЬ!BN9+'[1]СЕВЕРНАЯ ОСЕТИЯ'!BN9+[1]Резерв!BN9</f>
        <v>4</v>
      </c>
    </row>
    <row r="10" spans="3:66" ht="15.75" x14ac:dyDescent="0.25">
      <c r="C10" s="43">
        <f>'[1]КРАСНОДАРСКИЙ КРАЙ '!C10+'[1]РЕСПУБЛИКА АДЫГЕЯ'!C10+'[1]РОСТОВСКАЯ ОБЛАСТЬ'!C10+[1]КРЫМ!C10+[1]СЕВАСТОПОЛЬ!C10+'[1]СЕВЕРНАЯ ОСЕТИЯ'!C10+[1]Резерв!C10</f>
        <v>0</v>
      </c>
      <c r="D10" s="47">
        <f>'[1]КРАСНОДАРСКИЙ КРАЙ '!D10+'[1]РЕСПУБЛИКА АДЫГЕЯ'!D10+'[1]РОСТОВСКАЯ ОБЛАСТЬ'!D10+[1]КРЫМ!D10+[1]СЕВАСТОПОЛЬ!D10+'[1]СЕВЕРНАЯ ОСЕТИЯ'!D10+[1]Резерв!D10</f>
        <v>0</v>
      </c>
      <c r="E10" s="51">
        <f>'[1]КРАСНОДАРСКИЙ КРАЙ '!E10+'[1]РЕСПУБЛИКА АДЫГЕЯ'!E10+'[1]РОСТОВСКАЯ ОБЛАСТЬ'!E10+[1]КРЫМ!E10+[1]СЕВАСТОПОЛЬ!E10+'[1]СЕВЕРНАЯ ОСЕТИЯ'!E10+[1]Резерв!E10</f>
        <v>0</v>
      </c>
      <c r="F10" s="51">
        <f>'[1]КРАСНОДАРСКИЙ КРАЙ '!F10+'[1]РЕСПУБЛИКА АДЫГЕЯ'!F10+'[1]РОСТОВСКАЯ ОБЛАСТЬ'!F10+[1]КРЫМ!F10+[1]СЕВАСТОПОЛЬ!F10+'[1]СЕВЕРНАЯ ОСЕТИЯ'!F10+[1]Резерв!F10</f>
        <v>0</v>
      </c>
      <c r="G10" s="51">
        <f>'[1]КРАСНОДАРСКИЙ КРАЙ '!G10+'[1]РЕСПУБЛИКА АДЫГЕЯ'!G10+'[1]РОСТОВСКАЯ ОБЛАСТЬ'!G10+[1]КРЫМ!G10+[1]СЕВАСТОПОЛЬ!G10+'[1]СЕВЕРНАЯ ОСЕТИЯ'!G10+[1]Резерв!G10</f>
        <v>0</v>
      </c>
      <c r="H10" s="51">
        <f>'[1]КРАСНОДАРСКИЙ КРАЙ '!H10+'[1]РЕСПУБЛИКА АДЫГЕЯ'!H10+'[1]РОСТОВСКАЯ ОБЛАСТЬ'!H10+[1]КРЫМ!H10+[1]СЕВАСТОПОЛЬ!H10+'[1]СЕВЕРНАЯ ОСЕТИЯ'!H10+[1]Резерв!H10</f>
        <v>0</v>
      </c>
      <c r="I10" s="51">
        <f>'[1]КРАСНОДАРСКИЙ КРАЙ '!I10+'[1]РЕСПУБЛИКА АДЫГЕЯ'!I10+'[1]РОСТОВСКАЯ ОБЛАСТЬ'!I10+[1]КРЫМ!I10+[1]СЕВАСТОПОЛЬ!I10+'[1]СЕВЕРНАЯ ОСЕТИЯ'!I10+[1]Резерв!I10</f>
        <v>0</v>
      </c>
      <c r="J10" s="51">
        <f>'[1]КРАСНОДАРСКИЙ КРАЙ '!J10+'[1]РЕСПУБЛИКА АДЫГЕЯ'!J10+'[1]РОСТОВСКАЯ ОБЛАСТЬ'!J10+[1]КРЫМ!J10+[1]СЕВАСТОПОЛЬ!J10+'[1]СЕВЕРНАЯ ОСЕТИЯ'!J10+[1]Резерв!J10</f>
        <v>0</v>
      </c>
      <c r="K10" s="51">
        <f>'[1]КРАСНОДАРСКИЙ КРАЙ '!K10+'[1]РЕСПУБЛИКА АДЫГЕЯ'!K10+'[1]РОСТОВСКАЯ ОБЛАСТЬ'!K10+[1]КРЫМ!K10+[1]СЕВАСТОПОЛЬ!K10+'[1]СЕВЕРНАЯ ОСЕТИЯ'!K10+[1]Резерв!K10</f>
        <v>0</v>
      </c>
      <c r="L10" s="51">
        <f>'[1]КРАСНОДАРСКИЙ КРАЙ '!L10+'[1]РЕСПУБЛИКА АДЫГЕЯ'!L10+'[1]РОСТОВСКАЯ ОБЛАСТЬ'!L10+[1]КРЫМ!L10+[1]СЕВАСТОПОЛЬ!L10+'[1]СЕВЕРНАЯ ОСЕТИЯ'!L10+[1]Резерв!L10</f>
        <v>0</v>
      </c>
      <c r="M10" s="51">
        <f>'[1]КРАСНОДАРСКИЙ КРАЙ '!M10+'[1]РЕСПУБЛИКА АДЫГЕЯ'!M10+'[1]РОСТОВСКАЯ ОБЛАСТЬ'!M10+[1]КРЫМ!M10+[1]СЕВАСТОПОЛЬ!M10+'[1]СЕВЕРНАЯ ОСЕТИЯ'!M10+[1]Резерв!M10</f>
        <v>0</v>
      </c>
      <c r="N10" s="51">
        <f>'[1]КРАСНОДАРСКИЙ КРАЙ '!N10+'[1]РЕСПУБЛИКА АДЫГЕЯ'!N10+'[1]РОСТОВСКАЯ ОБЛАСТЬ'!N10+[1]КРЫМ!N10+[1]СЕВАСТОПОЛЬ!N10+'[1]СЕВЕРНАЯ ОСЕТИЯ'!N10+[1]Резерв!N10</f>
        <v>0</v>
      </c>
      <c r="O10" s="51">
        <f>'[1]КРАСНОДАРСКИЙ КРАЙ '!O10+'[1]РЕСПУБЛИКА АДЫГЕЯ'!O10+'[1]РОСТОВСКАЯ ОБЛАСТЬ'!O10+[1]КРЫМ!O10+[1]СЕВАСТОПОЛЬ!O10+'[1]СЕВЕРНАЯ ОСЕТИЯ'!O10+[1]Резерв!O10</f>
        <v>0</v>
      </c>
      <c r="P10" s="51">
        <f>'[1]КРАСНОДАРСКИЙ КРАЙ '!P10+'[1]РЕСПУБЛИКА АДЫГЕЯ'!P10+'[1]РОСТОВСКАЯ ОБЛАСТЬ'!P10+[1]КРЫМ!P10+[1]СЕВАСТОПОЛЬ!P10+'[1]СЕВЕРНАЯ ОСЕТИЯ'!P10+[1]Резерв!P10</f>
        <v>0</v>
      </c>
      <c r="Q10" s="51">
        <f>'[1]КРАСНОДАРСКИЙ КРАЙ '!Q10+'[1]РЕСПУБЛИКА АДЫГЕЯ'!Q10+'[1]РОСТОВСКАЯ ОБЛАСТЬ'!Q10+[1]КРЫМ!Q10+[1]СЕВАСТОПОЛЬ!Q10+'[1]СЕВЕРНАЯ ОСЕТИЯ'!Q10+[1]Резерв!Q10</f>
        <v>0</v>
      </c>
      <c r="R10" s="51">
        <f>'[1]КРАСНОДАРСКИЙ КРАЙ '!R10+'[1]РЕСПУБЛИКА АДЫГЕЯ'!R10+'[1]РОСТОВСКАЯ ОБЛАСТЬ'!R10+[1]КРЫМ!R10+[1]СЕВАСТОПОЛЬ!R10+'[1]СЕВЕРНАЯ ОСЕТИЯ'!R10+[1]Резерв!R10</f>
        <v>0</v>
      </c>
      <c r="S10" s="51">
        <f>'[1]КРАСНОДАРСКИЙ КРАЙ '!S10+'[1]РЕСПУБЛИКА АДЫГЕЯ'!S10+'[1]РОСТОВСКАЯ ОБЛАСТЬ'!S10+[1]КРЫМ!S10+[1]СЕВАСТОПОЛЬ!S10+'[1]СЕВЕРНАЯ ОСЕТИЯ'!S10+[1]Резерв!S10</f>
        <v>0</v>
      </c>
      <c r="T10" s="51">
        <f>'[1]КРАСНОДАРСКИЙ КРАЙ '!T10+'[1]РЕСПУБЛИКА АДЫГЕЯ'!T10+'[1]РОСТОВСКАЯ ОБЛАСТЬ'!T10+[1]КРЫМ!T10+[1]СЕВАСТОПОЛЬ!T10+'[1]СЕВЕРНАЯ ОСЕТИЯ'!T10+[1]Резерв!T10</f>
        <v>131</v>
      </c>
      <c r="U10" s="51">
        <f>'[1]КРАСНОДАРСКИЙ КРАЙ '!U10+'[1]РЕСПУБЛИКА АДЫГЕЯ'!U10+'[1]РОСТОВСКАЯ ОБЛАСТЬ'!U10+[1]КРЫМ!U10+[1]СЕВАСТОПОЛЬ!U10+'[1]СЕВЕРНАЯ ОСЕТИЯ'!U10+[1]Резерв!U10</f>
        <v>131</v>
      </c>
      <c r="V10" s="51">
        <f>'[1]КРАСНОДАРСКИЙ КРАЙ '!V10+'[1]РЕСПУБЛИКА АДЫГЕЯ'!V10+'[1]РОСТОВСКАЯ ОБЛАСТЬ'!V10+[1]КРЫМ!V10+[1]СЕВАСТОПОЛЬ!V10+'[1]СЕВЕРНАЯ ОСЕТИЯ'!V10+[1]Резерв!V10</f>
        <v>36458.61</v>
      </c>
      <c r="W10" s="51">
        <f>'[1]КРАСНОДАРСКИЙ КРАЙ '!W10+'[1]РЕСПУБЛИКА АДЫГЕЯ'!W10+'[1]РОСТОВСКАЯ ОБЛАСТЬ'!W10+[1]КРЫМ!W10+[1]СЕВАСТОПОЛЬ!W10+'[1]СЕВЕРНАЯ ОСЕТИЯ'!W10+[1]Резерв!W10</f>
        <v>0</v>
      </c>
      <c r="X10" s="51">
        <f>'[1]КРАСНОДАРСКИЙ КРАЙ '!X10+'[1]РЕСПУБЛИКА АДЫГЕЯ'!X10+'[1]РОСТОВСКАЯ ОБЛАСТЬ'!X10+[1]КРЫМ!X10+[1]СЕВАСТОПОЛЬ!X10+'[1]СЕВЕРНАЯ ОСЕТИЯ'!X10+[1]Резерв!X10</f>
        <v>0</v>
      </c>
      <c r="Y10" s="51">
        <f>'[1]КРАСНОДАРСКИЙ КРАЙ '!Y10+'[1]РЕСПУБЛИКА АДЫГЕЯ'!Y10+'[1]РОСТОВСКАЯ ОБЛАСТЬ'!Y10+[1]КРЫМ!Y10+[1]СЕВАСТОПОЛЬ!Y10+'[1]СЕВЕРНАЯ ОСЕТИЯ'!Y10+[1]Резерв!Y10</f>
        <v>0</v>
      </c>
      <c r="Z10" s="51">
        <f>'[1]КРАСНОДАРСКИЙ КРАЙ '!Z10+'[1]РЕСПУБЛИКА АДЫГЕЯ'!Z10+'[1]РОСТОВСКАЯ ОБЛАСТЬ'!Z10+[1]КРЫМ!Z10+[1]СЕВАСТОПОЛЬ!Z10+'[1]СЕВЕРНАЯ ОСЕТИЯ'!Z10+[1]Резерв!Z10</f>
        <v>0</v>
      </c>
      <c r="AA10" s="51">
        <f>'[1]КРАСНОДАРСКИЙ КРАЙ '!AA10+'[1]РЕСПУБЛИКА АДЫГЕЯ'!AA10+'[1]РОСТОВСКАЯ ОБЛАСТЬ'!AA10+[1]КРЫМ!AA10+[1]СЕВАСТОПОЛЬ!AA10+'[1]СЕВЕРНАЯ ОСЕТИЯ'!AA10+[1]Резерв!AA10</f>
        <v>131</v>
      </c>
      <c r="AB10" s="51">
        <f>'[1]КРАСНОДАРСКИЙ КРАЙ '!AB10+'[1]РЕСПУБЛИКА АДЫГЕЯ'!AB10+'[1]РОСТОВСКАЯ ОБЛАСТЬ'!AB10+[1]КРЫМ!AB10+[1]СЕВАСТОПОЛЬ!AB10+'[1]СЕВЕРНАЯ ОСЕТИЯ'!AB10+[1]Резерв!AB10</f>
        <v>131</v>
      </c>
      <c r="AC10" s="51">
        <f>'[1]КРАСНОДАРСКИЙ КРАЙ '!AC10+'[1]РЕСПУБЛИКА АДЫГЕЯ'!AC10+'[1]РОСТОВСКАЯ ОБЛАСТЬ'!AC10+[1]КРЫМ!AC10+[1]СЕВАСТОПОЛЬ!AC10+'[1]СЕВЕРНАЯ ОСЕТИЯ'!AC10+[1]Резерв!AC10</f>
        <v>36458.61</v>
      </c>
      <c r="AD10" s="51">
        <f>'[1]КРАСНОДАРСКИЙ КРАЙ '!AD10+'[1]РЕСПУБЛИКА АДЫГЕЯ'!AD10+'[1]РОСТОВСКАЯ ОБЛАСТЬ'!AD10+[1]КРЫМ!AD10+[1]СЕВАСТОПОЛЬ!AD10+'[1]СЕВЕРНАЯ ОСЕТИЯ'!AD10+[1]Резерв!AD10</f>
        <v>0</v>
      </c>
      <c r="AE10" s="47">
        <f>'[1]КРАСНОДАРСКИЙ КРАЙ '!AE10+'[1]РЕСПУБЛИКА АДЫГЕЯ'!AE10+'[1]РОСТОВСКАЯ ОБЛАСТЬ'!AE10+[1]КРЫМ!AE10+[1]СЕВАСТОПОЛЬ!AE10+'[1]СЕВЕРНАЯ ОСЕТИЯ'!AE10+[1]Резерв!AE10</f>
        <v>0</v>
      </c>
      <c r="AF10" s="51">
        <f>'[1]КРАСНОДАРСКИЙ КРАЙ '!AF10+'[1]РЕСПУБЛИКА АДЫГЕЯ'!AF10+'[1]РОСТОВСКАЯ ОБЛАСТЬ'!AF10+[1]КРЫМ!AF10+[1]СЕВАСТОПОЛЬ!AF10+'[1]СЕВЕРНАЯ ОСЕТИЯ'!AF10+[1]Резерв!AF10</f>
        <v>0</v>
      </c>
      <c r="AG10" s="51">
        <f>'[1]КРАСНОДАРСКИЙ КРАЙ '!AG10+'[1]РЕСПУБЛИКА АДЫГЕЯ'!AG10+'[1]РОСТОВСКАЯ ОБЛАСТЬ'!AG10+[1]КРЫМ!AG10+[1]СЕВАСТОПОЛЬ!AG10+'[1]СЕВЕРНАЯ ОСЕТИЯ'!AG10+[1]Резерв!AG10</f>
        <v>0</v>
      </c>
      <c r="AH10" s="51">
        <f>'[1]КРАСНОДАРСКИЙ КРАЙ '!AH10+'[1]РЕСПУБЛИКА АДЫГЕЯ'!AH10+'[1]РОСТОВСКАЯ ОБЛАСТЬ'!AH10+[1]КРЫМ!AH10+[1]СЕВАСТОПОЛЬ!AH10+'[1]СЕВЕРНАЯ ОСЕТИЯ'!AH10+[1]Резерв!AH10</f>
        <v>0</v>
      </c>
      <c r="AI10" s="51">
        <f>'[1]КРАСНОДАРСКИЙ КРАЙ '!AI10+'[1]РЕСПУБЛИКА АДЫГЕЯ'!AI10+'[1]РОСТОВСКАЯ ОБЛАСТЬ'!AI10+[1]КРЫМ!AI10+[1]СЕВАСТОПОЛЬ!AI10+'[1]СЕВЕРНАЯ ОСЕТИЯ'!AI10+[1]Резерв!AI10</f>
        <v>0</v>
      </c>
      <c r="AJ10" s="51">
        <f>'[1]КРАСНОДАРСКИЙ КРАЙ '!AJ10+'[1]РЕСПУБЛИКА АДЫГЕЯ'!AJ10+'[1]РОСТОВСКАЯ ОБЛАСТЬ'!AJ10+[1]КРЫМ!AJ10+[1]СЕВАСТОПОЛЬ!AJ10+'[1]СЕВЕРНАЯ ОСЕТИЯ'!AJ10+[1]Резерв!AJ10</f>
        <v>0</v>
      </c>
      <c r="AK10" s="51">
        <f>'[1]КРАСНОДАРСКИЙ КРАЙ '!AK10+'[1]РЕСПУБЛИКА АДЫГЕЯ'!AK10+'[1]РОСТОВСКАЯ ОБЛАСТЬ'!AK10+[1]КРЫМ!AK10+[1]СЕВАСТОПОЛЬ!AK10+'[1]СЕВЕРНАЯ ОСЕТИЯ'!AK10+[1]Резерв!AK10</f>
        <v>0</v>
      </c>
      <c r="AL10" s="51">
        <f>'[1]КРАСНОДАРСКИЙ КРАЙ '!AL10+'[1]РЕСПУБЛИКА АДЫГЕЯ'!AL10+'[1]РОСТОВСКАЯ ОБЛАСТЬ'!AL10+[1]КРЫМ!AL10+[1]СЕВАСТОПОЛЬ!AL10+'[1]СЕВЕРНАЯ ОСЕТИЯ'!AL10+[1]Резерв!AL10</f>
        <v>0</v>
      </c>
      <c r="AM10" s="51">
        <f>'[1]КРАСНОДАРСКИЙ КРАЙ '!AM10+'[1]РЕСПУБЛИКА АДЫГЕЯ'!AM10+'[1]РОСТОВСКАЯ ОБЛАСТЬ'!AM10+[1]КРЫМ!AM10+[1]СЕВАСТОПОЛЬ!AM10+'[1]СЕВЕРНАЯ ОСЕТИЯ'!AM10+[1]Резерв!AM10</f>
        <v>0</v>
      </c>
      <c r="AN10" s="51">
        <f>'[1]КРАСНОДАРСКИЙ КРАЙ '!AN10+'[1]РЕСПУБЛИКА АДЫГЕЯ'!AN10+'[1]РОСТОВСКАЯ ОБЛАСТЬ'!AN10+[1]КРЫМ!AN10+[1]СЕВАСТОПОЛЬ!AN10+'[1]СЕВЕРНАЯ ОСЕТИЯ'!AN10+[1]Резерв!AN10</f>
        <v>0</v>
      </c>
      <c r="AO10" s="51">
        <f>'[1]КРАСНОДАРСКИЙ КРАЙ '!AO10+'[1]РЕСПУБЛИКА АДЫГЕЯ'!AO10+'[1]РОСТОВСКАЯ ОБЛАСТЬ'!AO10+[1]КРЫМ!AO10+[1]СЕВАСТОПОЛЬ!AO10+'[1]СЕВЕРНАЯ ОСЕТИЯ'!AO10+[1]Резерв!AO10</f>
        <v>30</v>
      </c>
      <c r="AP10" s="47">
        <f>'[1]КРАСНОДАРСКИЙ КРАЙ '!AP10+'[1]РЕСПУБЛИКА АДЫГЕЯ'!AP10+'[1]РОСТОВСКАЯ ОБЛАСТЬ'!AP10+[1]КРЫМ!AP10+[1]СЕВАСТОПОЛЬ!AP10+'[1]СЕВЕРНАЯ ОСЕТИЯ'!AP10+[1]Резерв!AP10</f>
        <v>30</v>
      </c>
      <c r="AQ10" s="51">
        <f>'[1]КРАСНОДАРСКИЙ КРАЙ '!AQ10+'[1]РЕСПУБЛИКА АДЫГЕЯ'!AQ10+'[1]РОСТОВСКАЯ ОБЛАСТЬ'!AQ10+[1]КРЫМ!AQ10+[1]СЕВАСТОПОЛЬ!AQ10+'[1]СЕВЕРНАЯ ОСЕТИЯ'!AQ10+[1]Резерв!AQ10</f>
        <v>8349.2999999999993</v>
      </c>
      <c r="AR10" s="51">
        <f>'[1]КРАСНОДАРСКИЙ КРАЙ '!AR10+'[1]РЕСПУБЛИКА АДЫГЕЯ'!AR10+'[1]РОСТОВСКАЯ ОБЛАСТЬ'!AR10+[1]КРЫМ!AR10+[1]СЕВАСТОПОЛЬ!AR10+'[1]СЕВЕРНАЯ ОСЕТИЯ'!AR10+[1]Резерв!AR10</f>
        <v>0</v>
      </c>
      <c r="AS10" s="51">
        <f>'[1]КРАСНОДАРСКИЙ КРАЙ '!AS10+'[1]РЕСПУБЛИКА АДЫГЕЯ'!AS10+'[1]РОСТОВСКАЯ ОБЛАСТЬ'!AS10+[1]КРЫМ!AS10+[1]СЕВАСТОПОЛЬ!AS10+'[1]СЕВЕРНАЯ ОСЕТИЯ'!AS10+[1]Резерв!AS10</f>
        <v>0</v>
      </c>
      <c r="AT10" s="51">
        <f>'[1]КРАСНОДАРСКИЙ КРАЙ '!AT10+'[1]РЕСПУБЛИКА АДЫГЕЯ'!AT10+'[1]РОСТОВСКАЯ ОБЛАСТЬ'!AT10+[1]КРЫМ!AT10+[1]СЕВАСТОПОЛЬ!AT10+'[1]СЕВЕРНАЯ ОСЕТИЯ'!AT10+[1]Резерв!AT10</f>
        <v>0</v>
      </c>
      <c r="AU10" s="51">
        <f>'[1]КРАСНОДАРСКИЙ КРАЙ '!AU10+'[1]РЕСПУБЛИКА АДЫГЕЯ'!AU10+'[1]РОСТОВСКАЯ ОБЛАСТЬ'!AU10+[1]КРЫМ!AU10+[1]СЕВАСТОПОЛЬ!AU10+'[1]СЕВЕРНАЯ ОСЕТИЯ'!AU10+[1]Резерв!AU10</f>
        <v>0</v>
      </c>
      <c r="AV10" s="51">
        <f>'[1]КРАСНОДАРСКИЙ КРАЙ '!AV10+'[1]РЕСПУБЛИКА АДЫГЕЯ'!AV10+'[1]РОСТОВСКАЯ ОБЛАСТЬ'!AV10+[1]КРЫМ!AV10+[1]СЕВАСТОПОЛЬ!AV10+'[1]СЕВЕРНАЯ ОСЕТИЯ'!AV10+[1]Резерв!AV10</f>
        <v>0</v>
      </c>
      <c r="AW10" s="51">
        <f>'[1]КРАСНОДАРСКИЙ КРАЙ '!AW10+'[1]РЕСПУБЛИКА АДЫГЕЯ'!AW10+'[1]РОСТОВСКАЯ ОБЛАСТЬ'!AW10+[1]КРЫМ!AW10+[1]СЕВАСТОПОЛЬ!AW10+'[1]СЕВЕРНАЯ ОСЕТИЯ'!AW10+[1]Резерв!AW10</f>
        <v>0</v>
      </c>
      <c r="AX10" s="51">
        <f>'[1]КРАСНОДАРСКИЙ КРАЙ '!AX10+'[1]РЕСПУБЛИКА АДЫГЕЯ'!AX10+'[1]РОСТОВСКАЯ ОБЛАСТЬ'!AX10+[1]КРЫМ!AX10+[1]СЕВАСТОПОЛЬ!AX10+'[1]СЕВЕРНАЯ ОСЕТИЯ'!AX10+[1]Резерв!AX10</f>
        <v>0</v>
      </c>
      <c r="AY10" s="51">
        <f>'[1]КРАСНОДАРСКИЙ КРАЙ '!AY10+'[1]РЕСПУБЛИКА АДЫГЕЯ'!AY10+'[1]РОСТОВСКАЯ ОБЛАСТЬ'!AY10+[1]КРЫМ!AY10+[1]СЕВАСТОПОЛЬ!AY10+'[1]СЕВЕРНАЯ ОСЕТИЯ'!AY10+[1]Резерв!AY10</f>
        <v>0</v>
      </c>
      <c r="AZ10" s="47">
        <f>'[1]КРАСНОДАРСКИЙ КРАЙ '!AZ10+'[1]РЕСПУБЛИКА АДЫГЕЯ'!AZ10+'[1]РОСТОВСКАЯ ОБЛАСТЬ'!AZ10+[1]КРЫМ!AZ10+[1]СЕВАСТОПОЛЬ!AZ10+'[1]СЕВЕРНАЯ ОСЕТИЯ'!AZ10+[1]Резерв!AZ10</f>
        <v>0</v>
      </c>
      <c r="BA10" s="51">
        <f>'[1]КРАСНОДАРСКИЙ КРАЙ '!BA10+'[1]РЕСПУБЛИКА АДЫГЕЯ'!BA10+'[1]РОСТОВСКАЯ ОБЛАСТЬ'!BA10+[1]КРЫМ!BA10+[1]СЕВАСТОПОЛЬ!BA10+'[1]СЕВЕРНАЯ ОСЕТИЯ'!BA10+[1]Резерв!BA10</f>
        <v>0</v>
      </c>
      <c r="BB10" s="51">
        <f>'[1]КРАСНОДАРСКИЙ КРАЙ '!BB10+'[1]РЕСПУБЛИКА АДЫГЕЯ'!BB10+'[1]РОСТОВСКАЯ ОБЛАСТЬ'!BB10+[1]КРЫМ!BB10+[1]СЕВАСТОПОЛЬ!BB10+'[1]СЕВЕРНАЯ ОСЕТИЯ'!BB10+[1]Резерв!BB10</f>
        <v>0</v>
      </c>
      <c r="BC10" s="51">
        <f>'[1]КРАСНОДАРСКИЙ КРАЙ '!BC10+'[1]РЕСПУБЛИКА АДЫГЕЯ'!BC10+'[1]РОСТОВСКАЯ ОБЛАСТЬ'!BC10+[1]КРЫМ!BC10+[1]СЕВАСТОПОЛЬ!BC10+'[1]СЕВЕРНАЯ ОСЕТИЯ'!BC10+[1]Резерв!BC10</f>
        <v>30</v>
      </c>
      <c r="BD10" s="51">
        <f>'[1]КРАСНОДАРСКИЙ КРАЙ '!BD10+'[1]РЕСПУБЛИКА АДЫГЕЯ'!BD10+'[1]РОСТОВСКАЯ ОБЛАСТЬ'!BD10+[1]КРЫМ!BD10+[1]СЕВАСТОПОЛЬ!BD10+'[1]СЕВЕРНАЯ ОСЕТИЯ'!BD10+[1]Резерв!BD10</f>
        <v>30</v>
      </c>
      <c r="BE10" s="51">
        <f>'[1]КРАСНОДАРСКИЙ КРАЙ '!BE10+'[1]РЕСПУБЛИКА АДЫГЕЯ'!BE10+'[1]РОСТОВСКАЯ ОБЛАСТЬ'!BE10+[1]КРЫМ!BE10+[1]СЕВАСТОПОЛЬ!BE10+'[1]СЕВЕРНАЯ ОСЕТИЯ'!BE10+[1]Резерв!BE10</f>
        <v>8349.2999999999993</v>
      </c>
      <c r="BF10" s="51">
        <f>'[1]КРАСНОДАРСКИЙ КРАЙ '!BF10+'[1]РЕСПУБЛИКА АДЫГЕЯ'!BF10+'[1]РОСТОВСКАЯ ОБЛАСТЬ'!BF10+[1]КРЫМ!BF10+[1]СЕВАСТОПОЛЬ!BF10+'[1]СЕВЕРНАЯ ОСЕТИЯ'!BF10+[1]Резерв!BF10</f>
        <v>0</v>
      </c>
      <c r="BG10" s="47">
        <f>'[1]КРАСНОДАРСКИЙ КРАЙ '!BG10+'[1]РЕСПУБЛИКА АДЫГЕЯ'!BG10+'[1]РОСТОВСКАЯ ОБЛАСТЬ'!BG10+[1]КРЫМ!BG10+[1]СЕВАСТОПОЛЬ!BG10+'[1]СЕВЕРНАЯ ОСЕТИЯ'!BG10+[1]Резерв!BG10</f>
        <v>0</v>
      </c>
      <c r="BH10" s="51">
        <f>'[1]КРАСНОДАРСКИЙ КРАЙ '!BH10+'[1]РЕСПУБЛИКА АДЫГЕЯ'!BH10+'[1]РОСТОВСКАЯ ОБЛАСТЬ'!BH10+[1]КРЫМ!BH10+[1]СЕВАСТОПОЛЬ!BH10+'[1]СЕВЕРНАЯ ОСЕТИЯ'!BH10+[1]Резерв!BH10</f>
        <v>0</v>
      </c>
      <c r="BI10" s="51">
        <f>'[1]КРАСНОДАРСКИЙ КРАЙ '!BI10+'[1]РЕСПУБЛИКА АДЫГЕЯ'!BI10+'[1]РОСТОВСКАЯ ОБЛАСТЬ'!BI10+[1]КРЫМ!BI10+[1]СЕВАСТОПОЛЬ!BI10+'[1]СЕВЕРНАЯ ОСЕТИЯ'!BI10+[1]Резерв!BI10</f>
        <v>0</v>
      </c>
      <c r="BJ10" s="51">
        <f>'[1]КРАСНОДАРСКИЙ КРАЙ '!BJ10+'[1]РЕСПУБЛИКА АДЫГЕЯ'!BJ10+'[1]РОСТОВСКАЯ ОБЛАСТЬ'!BJ10+[1]КРЫМ!BJ10+[1]СЕВАСТОПОЛЬ!BJ10+'[1]СЕВЕРНАЯ ОСЕТИЯ'!BJ10+[1]Резерв!BJ10</f>
        <v>161</v>
      </c>
      <c r="BK10" s="51">
        <f>'[1]КРАСНОДАРСКИЙ КРАЙ '!BK10+'[1]РЕСПУБЛИКА АДЫГЕЯ'!BK10+'[1]РОСТОВСКАЯ ОБЛАСТЬ'!BK10+[1]КРЫМ!BK10+[1]СЕВАСТОПОЛЬ!BK10+'[1]СЕВЕРНАЯ ОСЕТИЯ'!BK10+[1]Резерв!BK10</f>
        <v>161</v>
      </c>
      <c r="BL10" s="51">
        <f>'[1]КРАСНОДАРСКИЙ КРАЙ '!BL10+'[1]РЕСПУБЛИКА АДЫГЕЯ'!BL10+'[1]РОСТОВСКАЯ ОБЛАСТЬ'!BL10+[1]КРЫМ!BL10+[1]СЕВАСТОПОЛЬ!BL10+'[1]СЕВЕРНАЯ ОСЕТИЯ'!BL10+[1]Резерв!BL10</f>
        <v>44807.91</v>
      </c>
      <c r="BM10" s="51">
        <f>'[1]КРАСНОДАРСКИЙ КРАЙ '!BM10+'[1]РЕСПУБЛИКА АДЫГЕЯ'!BM10+'[1]РОСТОВСКАЯ ОБЛАСТЬ'!BM10+[1]КРЫМ!BM10+[1]СЕВАСТОПОЛЬ!BM10+'[1]СЕВЕРНАЯ ОСЕТИЯ'!BM10+[1]Резерв!BM10</f>
        <v>0</v>
      </c>
      <c r="BN10" s="51">
        <f>'[1]КРАСНОДАРСКИЙ КРАЙ '!BN10+'[1]РЕСПУБЛИКА АДЫГЕЯ'!BN10+'[1]РОСТОВСКАЯ ОБЛАСТЬ'!BN10+[1]КРЫМ!BN10+[1]СЕВАСТОПОЛЬ!BN10+'[1]СЕВЕРНАЯ ОСЕТИЯ'!BN10+[1]Резерв!BN10</f>
        <v>0</v>
      </c>
    </row>
    <row r="11" spans="3:66" ht="15.75" x14ac:dyDescent="0.25">
      <c r="C11" s="43">
        <f>'[1]КРАСНОДАРСКИЙ КРАЙ '!C11+'[1]РЕСПУБЛИКА АДЫГЕЯ'!C11+'[1]РОСТОВСКАЯ ОБЛАСТЬ'!C11+[1]КРЫМ!C11+[1]СЕВАСТОПОЛЬ!C11+'[1]СЕВЕРНАЯ ОСЕТИЯ'!C11+[1]Резерв!C11</f>
        <v>0</v>
      </c>
      <c r="D11" s="47">
        <f>'[1]КРАСНОДАРСКИЙ КРАЙ '!D11+'[1]РЕСПУБЛИКА АДЫГЕЯ'!D11+'[1]РОСТОВСКАЯ ОБЛАСТЬ'!D11+[1]КРЫМ!D11+[1]СЕВАСТОПОЛЬ!D11+'[1]СЕВЕРНАЯ ОСЕТИЯ'!D11+[1]Резерв!D11</f>
        <v>0</v>
      </c>
      <c r="E11" s="51">
        <f>'[1]КРАСНОДАРСКИЙ КРАЙ '!E11+'[1]РЕСПУБЛИКА АДЫГЕЯ'!E11+'[1]РОСТОВСКАЯ ОБЛАСТЬ'!E11+[1]КРЫМ!E11+[1]СЕВАСТОПОЛЬ!E11+'[1]СЕВЕРНАЯ ОСЕТИЯ'!E11+[1]Резерв!E11</f>
        <v>0</v>
      </c>
      <c r="F11" s="51">
        <f>'[1]КРАСНОДАРСКИЙ КРАЙ '!F11+'[1]РЕСПУБЛИКА АДЫГЕЯ'!F11+'[1]РОСТОВСКАЯ ОБЛАСТЬ'!F11+[1]КРЫМ!F11+[1]СЕВАСТОПОЛЬ!F11+'[1]СЕВЕРНАЯ ОСЕТИЯ'!F11+[1]Резерв!F11</f>
        <v>0</v>
      </c>
      <c r="G11" s="51">
        <f>'[1]КРАСНОДАРСКИЙ КРАЙ '!G11+'[1]РЕСПУБЛИКА АДЫГЕЯ'!G11+'[1]РОСТОВСКАЯ ОБЛАСТЬ'!G11+[1]КРЫМ!G11+[1]СЕВАСТОПОЛЬ!G11+'[1]СЕВЕРНАЯ ОСЕТИЯ'!G11+[1]Резерв!G11</f>
        <v>0</v>
      </c>
      <c r="H11" s="51">
        <f>'[1]КРАСНОДАРСКИЙ КРАЙ '!H11+'[1]РЕСПУБЛИКА АДЫГЕЯ'!H11+'[1]РОСТОВСКАЯ ОБЛАСТЬ'!H11+[1]КРЫМ!H11+[1]СЕВАСТОПОЛЬ!H11+'[1]СЕВЕРНАЯ ОСЕТИЯ'!H11+[1]Резерв!H11</f>
        <v>0</v>
      </c>
      <c r="I11" s="51">
        <f>'[1]КРАСНОДАРСКИЙ КРАЙ '!I11+'[1]РЕСПУБЛИКА АДЫГЕЯ'!I11+'[1]РОСТОВСКАЯ ОБЛАСТЬ'!I11+[1]КРЫМ!I11+[1]СЕВАСТОПОЛЬ!I11+'[1]СЕВЕРНАЯ ОСЕТИЯ'!I11+[1]Резерв!I11</f>
        <v>0</v>
      </c>
      <c r="J11" s="51">
        <f>'[1]КРАСНОДАРСКИЙ КРАЙ '!J11+'[1]РЕСПУБЛИКА АДЫГЕЯ'!J11+'[1]РОСТОВСКАЯ ОБЛАСТЬ'!J11+[1]КРЫМ!J11+[1]СЕВАСТОПОЛЬ!J11+'[1]СЕВЕРНАЯ ОСЕТИЯ'!J11+[1]Резерв!J11</f>
        <v>0</v>
      </c>
      <c r="K11" s="51">
        <f>'[1]КРАСНОДАРСКИЙ КРАЙ '!K11+'[1]РЕСПУБЛИКА АДЫГЕЯ'!K11+'[1]РОСТОВСКАЯ ОБЛАСТЬ'!K11+[1]КРЫМ!K11+[1]СЕВАСТОПОЛЬ!K11+'[1]СЕВЕРНАЯ ОСЕТИЯ'!K11+[1]Резерв!K11</f>
        <v>0</v>
      </c>
      <c r="L11" s="51">
        <f>'[1]КРАСНОДАРСКИЙ КРАЙ '!L11+'[1]РЕСПУБЛИКА АДЫГЕЯ'!L11+'[1]РОСТОВСКАЯ ОБЛАСТЬ'!L11+[1]КРЫМ!L11+[1]СЕВАСТОПОЛЬ!L11+'[1]СЕВЕРНАЯ ОСЕТИЯ'!L11+[1]Резерв!L11</f>
        <v>0</v>
      </c>
      <c r="M11" s="51">
        <f>'[1]КРАСНОДАРСКИЙ КРАЙ '!M11+'[1]РЕСПУБЛИКА АДЫГЕЯ'!M11+'[1]РОСТОВСКАЯ ОБЛАСТЬ'!M11+[1]КРЫМ!M11+[1]СЕВАСТОПОЛЬ!M11+'[1]СЕВЕРНАЯ ОСЕТИЯ'!M11+[1]Резерв!M11</f>
        <v>16</v>
      </c>
      <c r="N11" s="51">
        <f>'[1]КРАСНОДАРСКИЙ КРАЙ '!N11+'[1]РЕСПУБЛИКА АДЫГЕЯ'!N11+'[1]РОСТОВСКАЯ ОБЛАСТЬ'!N11+[1]КРЫМ!N11+[1]СЕВАСТОПОЛЬ!N11+'[1]СЕВЕРНАЯ ОСЕТИЯ'!N11+[1]Резерв!N11</f>
        <v>48</v>
      </c>
      <c r="O11" s="51">
        <f>'[1]КРАСНОДАРСКИЙ КРАЙ '!O11+'[1]РЕСПУБЛИКА АДЫГЕЯ'!O11+'[1]РОСТОВСКАЯ ОБЛАСТЬ'!O11+[1]КРЫМ!O11+[1]СЕВАСТОПОЛЬ!O11+'[1]СЕВЕРНАЯ ОСЕТИЯ'!O11+[1]Резерв!O11</f>
        <v>1971.36</v>
      </c>
      <c r="P11" s="51">
        <f>'[1]КРАСНОДАРСКИЙ КРАЙ '!P11+'[1]РЕСПУБЛИКА АДЫГЕЯ'!P11+'[1]РОСТОВСКАЯ ОБЛАСТЬ'!P11+[1]КРЫМ!P11+[1]СЕВАСТОПОЛЬ!P11+'[1]СЕВЕРНАЯ ОСЕТИЯ'!P11+[1]Резерв!P11</f>
        <v>0</v>
      </c>
      <c r="Q11" s="51">
        <f>'[1]КРАСНОДАРСКИЙ КРАЙ '!Q11+'[1]РЕСПУБЛИКА АДЫГЕЯ'!Q11+'[1]РОСТОВСКАЯ ОБЛАСТЬ'!Q11+[1]КРЫМ!Q11+[1]СЕВАСТОПОЛЬ!Q11+'[1]СЕВЕРНАЯ ОСЕТИЯ'!Q11+[1]Резерв!Q11</f>
        <v>0</v>
      </c>
      <c r="R11" s="51">
        <f>'[1]КРАСНОДАРСКИЙ КРАЙ '!R11+'[1]РЕСПУБЛИКА АДЫГЕЯ'!R11+'[1]РОСТОВСКАЯ ОБЛАСТЬ'!R11+[1]КРЫМ!R11+[1]СЕВАСТОПОЛЬ!R11+'[1]СЕВЕРНАЯ ОСЕТИЯ'!R11+[1]Резерв!R11</f>
        <v>0</v>
      </c>
      <c r="S11" s="51">
        <f>'[1]КРАСНОДАРСКИЙ КРАЙ '!S11+'[1]РЕСПУБЛИКА АДЫГЕЯ'!S11+'[1]РОСТОВСКАЯ ОБЛАСТЬ'!S11+[1]КРЫМ!S11+[1]СЕВАСТОПОЛЬ!S11+'[1]СЕВЕРНАЯ ОСЕТИЯ'!S11+[1]Резерв!S11</f>
        <v>0</v>
      </c>
      <c r="T11" s="51">
        <f>'[1]КРАСНОДАРСКИЙ КРАЙ '!T11+'[1]РЕСПУБЛИКА АДЫГЕЯ'!T11+'[1]РОСТОВСКАЯ ОБЛАСТЬ'!T11+[1]КРЫМ!T11+[1]СЕВАСТОПОЛЬ!T11+'[1]СЕВЕРНАЯ ОСЕТИЯ'!T11+[1]Резерв!T11</f>
        <v>10</v>
      </c>
      <c r="U11" s="51">
        <f>'[1]КРАСНОДАРСКИЙ КРАЙ '!U11+'[1]РЕСПУБЛИКА АДЫГЕЯ'!U11+'[1]РОСТОВСКАЯ ОБЛАСТЬ'!U11+[1]КРЫМ!U11+[1]СЕВАСТОПОЛЬ!U11+'[1]СЕВЕРНАЯ ОСЕТИЯ'!U11+[1]Резерв!U11</f>
        <v>30</v>
      </c>
      <c r="V11" s="51">
        <f>'[1]КРАСНОДАРСКИЙ КРАЙ '!V11+'[1]РЕСПУБЛИКА АДЫГЕЯ'!V11+'[1]РОСТОВСКАЯ ОБЛАСТЬ'!V11+[1]КРЫМ!V11+[1]СЕВАСТОПОЛЬ!V11+'[1]СЕВЕРНАЯ ОСЕТИЯ'!V11+[1]Резерв!V11</f>
        <v>1232.0999999999999</v>
      </c>
      <c r="W11" s="51">
        <f>'[1]КРАСНОДАРСКИЙ КРАЙ '!W11+'[1]РЕСПУБЛИКА АДЫГЕЯ'!W11+'[1]РОСТОВСКАЯ ОБЛАСТЬ'!W11+[1]КРЫМ!W11+[1]СЕВАСТОПОЛЬ!W11+'[1]СЕВЕРНАЯ ОСЕТИЯ'!W11+[1]Резерв!W11</f>
        <v>0</v>
      </c>
      <c r="X11" s="51">
        <f>'[1]КРАСНОДАРСКИЙ КРАЙ '!X11+'[1]РЕСПУБЛИКА АДЫГЕЯ'!X11+'[1]РОСТОВСКАЯ ОБЛАСТЬ'!X11+[1]КРЫМ!X11+[1]СЕВАСТОПОЛЬ!X11+'[1]СЕВЕРНАЯ ОСЕТИЯ'!X11+[1]Резерв!X11</f>
        <v>0</v>
      </c>
      <c r="Y11" s="51">
        <f>'[1]КРАСНОДАРСКИЙ КРАЙ '!Y11+'[1]РЕСПУБЛИКА АДЫГЕЯ'!Y11+'[1]РОСТОВСКАЯ ОБЛАСТЬ'!Y11+[1]КРЫМ!Y11+[1]СЕВАСТОПОЛЬ!Y11+'[1]СЕВЕРНАЯ ОСЕТИЯ'!Y11+[1]Резерв!Y11</f>
        <v>0</v>
      </c>
      <c r="Z11" s="51">
        <f>'[1]КРАСНОДАРСКИЙ КРАЙ '!Z11+'[1]РЕСПУБЛИКА АДЫГЕЯ'!Z11+'[1]РОСТОВСКАЯ ОБЛАСТЬ'!Z11+[1]КРЫМ!Z11+[1]СЕВАСТОПОЛЬ!Z11+'[1]СЕВЕРНАЯ ОСЕТИЯ'!Z11+[1]Резерв!Z11</f>
        <v>0</v>
      </c>
      <c r="AA11" s="51">
        <f>'[1]КРАСНОДАРСКИЙ КРАЙ '!AA11+'[1]РЕСПУБЛИКА АДЫГЕЯ'!AA11+'[1]РОСТОВСКАЯ ОБЛАСТЬ'!AA11+[1]КРЫМ!AA11+[1]СЕВАСТОПОЛЬ!AA11+'[1]СЕВЕРНАЯ ОСЕТИЯ'!AA11+[1]Резерв!AA11</f>
        <v>26</v>
      </c>
      <c r="AB11" s="51">
        <f>'[1]КРАСНОДАРСКИЙ КРАЙ '!AB11+'[1]РЕСПУБЛИКА АДЫГЕЯ'!AB11+'[1]РОСТОВСКАЯ ОБЛАСТЬ'!AB11+[1]КРЫМ!AB11+[1]СЕВАСТОПОЛЬ!AB11+'[1]СЕВЕРНАЯ ОСЕТИЯ'!AB11+[1]Резерв!AB11</f>
        <v>78</v>
      </c>
      <c r="AC11" s="51">
        <f>'[1]КРАСНОДАРСКИЙ КРАЙ '!AC11+'[1]РЕСПУБЛИКА АДЫГЕЯ'!AC11+'[1]РОСТОВСКАЯ ОБЛАСТЬ'!AC11+[1]КРЫМ!AC11+[1]СЕВАСТОПОЛЬ!AC11+'[1]СЕВЕРНАЯ ОСЕТИЯ'!AC11+[1]Резерв!AC11</f>
        <v>3203.46</v>
      </c>
      <c r="AD11" s="51">
        <f>'[1]КРАСНОДАРСКИЙ КРАЙ '!AD11+'[1]РЕСПУБЛИКА АДЫГЕЯ'!AD11+'[1]РОСТОВСКАЯ ОБЛАСТЬ'!AD11+[1]КРЫМ!AD11+[1]СЕВАСТОПОЛЬ!AD11+'[1]СЕВЕРНАЯ ОСЕТИЯ'!AD11+[1]Резерв!AD11</f>
        <v>0</v>
      </c>
      <c r="AE11" s="47">
        <f>'[1]КРАСНОДАРСКИЙ КРАЙ '!AE11+'[1]РЕСПУБЛИКА АДЫГЕЯ'!AE11+'[1]РОСТОВСКАЯ ОБЛАСТЬ'!AE11+[1]КРЫМ!AE11+[1]СЕВАСТОПОЛЬ!AE11+'[1]СЕВЕРНАЯ ОСЕТИЯ'!AE11+[1]Резерв!AE11</f>
        <v>0</v>
      </c>
      <c r="AF11" s="51">
        <f>'[1]КРАСНОДАРСКИЙ КРАЙ '!AF11+'[1]РЕСПУБЛИКА АДЫГЕЯ'!AF11+'[1]РОСТОВСКАЯ ОБЛАСТЬ'!AF11+[1]КРЫМ!AF11+[1]СЕВАСТОПОЛЬ!AF11+'[1]СЕВЕРНАЯ ОСЕТИЯ'!AF11+[1]Резерв!AF11</f>
        <v>0</v>
      </c>
      <c r="AG11" s="51">
        <f>'[1]КРАСНОДАРСКИЙ КРАЙ '!AG11+'[1]РЕСПУБЛИКА АДЫГЕЯ'!AG11+'[1]РОСТОВСКАЯ ОБЛАСТЬ'!AG11+[1]КРЫМ!AG11+[1]СЕВАСТОПОЛЬ!AG11+'[1]СЕВЕРНАЯ ОСЕТИЯ'!AG11+[1]Резерв!AG11</f>
        <v>0</v>
      </c>
      <c r="AH11" s="51">
        <f>'[1]КРАСНОДАРСКИЙ КРАЙ '!AH11+'[1]РЕСПУБЛИКА АДЫГЕЯ'!AH11+'[1]РОСТОВСКАЯ ОБЛАСТЬ'!AH11+[1]КРЫМ!AH11+[1]СЕВАСТОПОЛЬ!AH11+'[1]СЕВЕРНАЯ ОСЕТИЯ'!AH11+[1]Резерв!AH11</f>
        <v>0</v>
      </c>
      <c r="AI11" s="51">
        <f>'[1]КРАСНОДАРСКИЙ КРАЙ '!AI11+'[1]РЕСПУБЛИКА АДЫГЕЯ'!AI11+'[1]РОСТОВСКАЯ ОБЛАСТЬ'!AI11+[1]КРЫМ!AI11+[1]СЕВАСТОПОЛЬ!AI11+'[1]СЕВЕРНАЯ ОСЕТИЯ'!AI11+[1]Резерв!AI11</f>
        <v>0</v>
      </c>
      <c r="AJ11" s="51">
        <f>'[1]КРАСНОДАРСКИЙ КРАЙ '!AJ11+'[1]РЕСПУБЛИКА АДЫГЕЯ'!AJ11+'[1]РОСТОВСКАЯ ОБЛАСТЬ'!AJ11+[1]КРЫМ!AJ11+[1]СЕВАСТОПОЛЬ!AJ11+'[1]СЕВЕРНАЯ ОСЕТИЯ'!AJ11+[1]Резерв!AJ11</f>
        <v>0</v>
      </c>
      <c r="AK11" s="51">
        <f>'[1]КРАСНОДАРСКИЙ КРАЙ '!AK11+'[1]РЕСПУБЛИКА АДЫГЕЯ'!AK11+'[1]РОСТОВСКАЯ ОБЛАСТЬ'!AK11+[1]КРЫМ!AK11+[1]СЕВАСТОПОЛЬ!AK11+'[1]СЕВЕРНАЯ ОСЕТИЯ'!AK11+[1]Резерв!AK11</f>
        <v>0</v>
      </c>
      <c r="AL11" s="51">
        <f>'[1]КРАСНОДАРСКИЙ КРАЙ '!AL11+'[1]РЕСПУБЛИКА АДЫГЕЯ'!AL11+'[1]РОСТОВСКАЯ ОБЛАСТЬ'!AL11+[1]КРЫМ!AL11+[1]СЕВАСТОПОЛЬ!AL11+'[1]СЕВЕРНАЯ ОСЕТИЯ'!AL11+[1]Резерв!AL11</f>
        <v>0</v>
      </c>
      <c r="AM11" s="51">
        <f>'[1]КРАСНОДАРСКИЙ КРАЙ '!AM11+'[1]РЕСПУБЛИКА АДЫГЕЯ'!AM11+'[1]РОСТОВСКАЯ ОБЛАСТЬ'!AM11+[1]КРЫМ!AM11+[1]СЕВАСТОПОЛЬ!AM11+'[1]СЕВЕРНАЯ ОСЕТИЯ'!AM11+[1]Резерв!AM11</f>
        <v>0</v>
      </c>
      <c r="AN11" s="51">
        <f>'[1]КРАСНОДАРСКИЙ КРАЙ '!AN11+'[1]РЕСПУБЛИКА АДЫГЕЯ'!AN11+'[1]РОСТОВСКАЯ ОБЛАСТЬ'!AN11+[1]КРЫМ!AN11+[1]СЕВАСТОПОЛЬ!AN11+'[1]СЕВЕРНАЯ ОСЕТИЯ'!AN11+[1]Резерв!AN11</f>
        <v>0</v>
      </c>
      <c r="AO11" s="51">
        <f>'[1]КРАСНОДАРСКИЙ КРАЙ '!AO11+'[1]РЕСПУБЛИКА АДЫГЕЯ'!AO11+'[1]РОСТОВСКАЯ ОБЛАСТЬ'!AO11+[1]КРЫМ!AO11+[1]СЕВАСТОПОЛЬ!AO11+'[1]СЕВЕРНАЯ ОСЕТИЯ'!AO11+[1]Резерв!AO11</f>
        <v>0</v>
      </c>
      <c r="AP11" s="47">
        <f>'[1]КРАСНОДАРСКИЙ КРАЙ '!AP11+'[1]РЕСПУБЛИКА АДЫГЕЯ'!AP11+'[1]РОСТОВСКАЯ ОБЛАСТЬ'!AP11+[1]КРЫМ!AP11+[1]СЕВАСТОПОЛЬ!AP11+'[1]СЕВЕРНАЯ ОСЕТИЯ'!AP11+[1]Резерв!AP11</f>
        <v>0</v>
      </c>
      <c r="AQ11" s="51">
        <f>'[1]КРАСНОДАРСКИЙ КРАЙ '!AQ11+'[1]РЕСПУБЛИКА АДЫГЕЯ'!AQ11+'[1]РОСТОВСКАЯ ОБЛАСТЬ'!AQ11+[1]КРЫМ!AQ11+[1]СЕВАСТОПОЛЬ!AQ11+'[1]СЕВЕРНАЯ ОСЕТИЯ'!AQ11+[1]Резерв!AQ11</f>
        <v>0</v>
      </c>
      <c r="AR11" s="51">
        <f>'[1]КРАСНОДАРСКИЙ КРАЙ '!AR11+'[1]РЕСПУБЛИКА АДЫГЕЯ'!AR11+'[1]РОСТОВСКАЯ ОБЛАСТЬ'!AR11+[1]КРЫМ!AR11+[1]СЕВАСТОПОЛЬ!AR11+'[1]СЕВЕРНАЯ ОСЕТИЯ'!AR11+[1]Резерв!AR11</f>
        <v>0</v>
      </c>
      <c r="AS11" s="51">
        <f>'[1]КРАСНОДАРСКИЙ КРАЙ '!AS11+'[1]РЕСПУБЛИКА АДЫГЕЯ'!AS11+'[1]РОСТОВСКАЯ ОБЛАСТЬ'!AS11+[1]КРЫМ!AS11+[1]СЕВАСТОПОЛЬ!AS11+'[1]СЕВЕРНАЯ ОСЕТИЯ'!AS11+[1]Резерв!AS11</f>
        <v>0</v>
      </c>
      <c r="AT11" s="51">
        <f>'[1]КРАСНОДАРСКИЙ КРАЙ '!AT11+'[1]РЕСПУБЛИКА АДЫГЕЯ'!AT11+'[1]РОСТОВСКАЯ ОБЛАСТЬ'!AT11+[1]КРЫМ!AT11+[1]СЕВАСТОПОЛЬ!AT11+'[1]СЕВЕРНАЯ ОСЕТИЯ'!AT11+[1]Резерв!AT11</f>
        <v>0</v>
      </c>
      <c r="AU11" s="51">
        <f>'[1]КРАСНОДАРСКИЙ КРАЙ '!AU11+'[1]РЕСПУБЛИКА АДЫГЕЯ'!AU11+'[1]РОСТОВСКАЯ ОБЛАСТЬ'!AU11+[1]КРЫМ!AU11+[1]СЕВАСТОПОЛЬ!AU11+'[1]СЕВЕРНАЯ ОСЕТИЯ'!AU11+[1]Резерв!AU11</f>
        <v>0</v>
      </c>
      <c r="AV11" s="51">
        <f>'[1]КРАСНОДАРСКИЙ КРАЙ '!AV11+'[1]РЕСПУБЛИКА АДЫГЕЯ'!AV11+'[1]РОСТОВСКАЯ ОБЛАСТЬ'!AV11+[1]КРЫМ!AV11+[1]СЕВАСТОПОЛЬ!AV11+'[1]СЕВЕРНАЯ ОСЕТИЯ'!AV11+[1]Резерв!AV11</f>
        <v>0</v>
      </c>
      <c r="AW11" s="51">
        <f>'[1]КРАСНОДАРСКИЙ КРАЙ '!AW11+'[1]РЕСПУБЛИКА АДЫГЕЯ'!AW11+'[1]РОСТОВСКАЯ ОБЛАСТЬ'!AW11+[1]КРЫМ!AW11+[1]СЕВАСТОПОЛЬ!AW11+'[1]СЕВЕРНАЯ ОСЕТИЯ'!AW11+[1]Резерв!AW11</f>
        <v>0</v>
      </c>
      <c r="AX11" s="51">
        <f>'[1]КРАСНОДАРСКИЙ КРАЙ '!AX11+'[1]РЕСПУБЛИКА АДЫГЕЯ'!AX11+'[1]РОСТОВСКАЯ ОБЛАСТЬ'!AX11+[1]КРЫМ!AX11+[1]СЕВАСТОПОЛЬ!AX11+'[1]СЕВЕРНАЯ ОСЕТИЯ'!AX11+[1]Резерв!AX11</f>
        <v>0</v>
      </c>
      <c r="AY11" s="51">
        <f>'[1]КРАСНОДАРСКИЙ КРАЙ '!AY11+'[1]РЕСПУБЛИКА АДЫГЕЯ'!AY11+'[1]РОСТОВСКАЯ ОБЛАСТЬ'!AY11+[1]КРЫМ!AY11+[1]СЕВАСТОПОЛЬ!AY11+'[1]СЕВЕРНАЯ ОСЕТИЯ'!AY11+[1]Резерв!AY11</f>
        <v>0</v>
      </c>
      <c r="AZ11" s="47">
        <f>'[1]КРАСНОДАРСКИЙ КРАЙ '!AZ11+'[1]РЕСПУБЛИКА АДЫГЕЯ'!AZ11+'[1]РОСТОВСКАЯ ОБЛАСТЬ'!AZ11+[1]КРЫМ!AZ11+[1]СЕВАСТОПОЛЬ!AZ11+'[1]СЕВЕРНАЯ ОСЕТИЯ'!AZ11+[1]Резерв!AZ11</f>
        <v>0</v>
      </c>
      <c r="BA11" s="51">
        <f>'[1]КРАСНОДАРСКИЙ КРАЙ '!BA11+'[1]РЕСПУБЛИКА АДЫГЕЯ'!BA11+'[1]РОСТОВСКАЯ ОБЛАСТЬ'!BA11+[1]КРЫМ!BA11+[1]СЕВАСТОПОЛЬ!BA11+'[1]СЕВЕРНАЯ ОСЕТИЯ'!BA11+[1]Резерв!BA11</f>
        <v>0</v>
      </c>
      <c r="BB11" s="51">
        <f>'[1]КРАСНОДАРСКИЙ КРАЙ '!BB11+'[1]РЕСПУБЛИКА АДЫГЕЯ'!BB11+'[1]РОСТОВСКАЯ ОБЛАСТЬ'!BB11+[1]КРЫМ!BB11+[1]СЕВАСТОПОЛЬ!BB11+'[1]СЕВЕРНАЯ ОСЕТИЯ'!BB11+[1]Резерв!BB11</f>
        <v>0</v>
      </c>
      <c r="BC11" s="51">
        <f>'[1]КРАСНОДАРСКИЙ КРАЙ '!BC11+'[1]РЕСПУБЛИКА АДЫГЕЯ'!BC11+'[1]РОСТОВСКАЯ ОБЛАСТЬ'!BC11+[1]КРЫМ!BC11+[1]СЕВАСТОПОЛЬ!BC11+'[1]СЕВЕРНАЯ ОСЕТИЯ'!BC11+[1]Резерв!BC11</f>
        <v>0</v>
      </c>
      <c r="BD11" s="51">
        <f>'[1]КРАСНОДАРСКИЙ КРАЙ '!BD11+'[1]РЕСПУБЛИКА АДЫГЕЯ'!BD11+'[1]РОСТОВСКАЯ ОБЛАСТЬ'!BD11+[1]КРЫМ!BD11+[1]СЕВАСТОПОЛЬ!BD11+'[1]СЕВЕРНАЯ ОСЕТИЯ'!BD11+[1]Резерв!BD11</f>
        <v>0</v>
      </c>
      <c r="BE11" s="51">
        <f>'[1]КРАСНОДАРСКИЙ КРАЙ '!BE11+'[1]РЕСПУБЛИКА АДЫГЕЯ'!BE11+'[1]РОСТОВСКАЯ ОБЛАСТЬ'!BE11+[1]КРЫМ!BE11+[1]СЕВАСТОПОЛЬ!BE11+'[1]СЕВЕРНАЯ ОСЕТИЯ'!BE11+[1]Резерв!BE11</f>
        <v>0</v>
      </c>
      <c r="BF11" s="51">
        <f>'[1]КРАСНОДАРСКИЙ КРАЙ '!BF11+'[1]РЕСПУБЛИКА АДЫГЕЯ'!BF11+'[1]РОСТОВСКАЯ ОБЛАСТЬ'!BF11+[1]КРЫМ!BF11+[1]СЕВАСТОПОЛЬ!BF11+'[1]СЕВЕРНАЯ ОСЕТИЯ'!BF11+[1]Резерв!BF11</f>
        <v>0</v>
      </c>
      <c r="BG11" s="47">
        <f>'[1]КРАСНОДАРСКИЙ КРАЙ '!BG11+'[1]РЕСПУБЛИКА АДЫГЕЯ'!BG11+'[1]РОСТОВСКАЯ ОБЛАСТЬ'!BG11+[1]КРЫМ!BG11+[1]СЕВАСТОПОЛЬ!BG11+'[1]СЕВЕРНАЯ ОСЕТИЯ'!BG11+[1]Резерв!BG11</f>
        <v>0</v>
      </c>
      <c r="BH11" s="51">
        <f>'[1]КРАСНОДАРСКИЙ КРАЙ '!BH11+'[1]РЕСПУБЛИКА АДЫГЕЯ'!BH11+'[1]РОСТОВСКАЯ ОБЛАСТЬ'!BH11+[1]КРЫМ!BH11+[1]СЕВАСТОПОЛЬ!BH11+'[1]СЕВЕРНАЯ ОСЕТИЯ'!BH11+[1]Резерв!BH11</f>
        <v>0</v>
      </c>
      <c r="BI11" s="51">
        <f>'[1]КРАСНОДАРСКИЙ КРАЙ '!BI11+'[1]РЕСПУБЛИКА АДЫГЕЯ'!BI11+'[1]РОСТОВСКАЯ ОБЛАСТЬ'!BI11+[1]КРЫМ!BI11+[1]СЕВАСТОПОЛЬ!BI11+'[1]СЕВЕРНАЯ ОСЕТИЯ'!BI11+[1]Резерв!BI11</f>
        <v>0</v>
      </c>
      <c r="BJ11" s="51">
        <f>'[1]КРАСНОДАРСКИЙ КРАЙ '!BJ11+'[1]РЕСПУБЛИКА АДЫГЕЯ'!BJ11+'[1]РОСТОВСКАЯ ОБЛАСТЬ'!BJ11+[1]КРЫМ!BJ11+[1]СЕВАСТОПОЛЬ!BJ11+'[1]СЕВЕРНАЯ ОСЕТИЯ'!BJ11+[1]Резерв!BJ11</f>
        <v>26</v>
      </c>
      <c r="BK11" s="51">
        <f>'[1]КРАСНОДАРСКИЙ КРАЙ '!BK11+'[1]РЕСПУБЛИКА АДЫГЕЯ'!BK11+'[1]РОСТОВСКАЯ ОБЛАСТЬ'!BK11+[1]КРЫМ!BK11+[1]СЕВАСТОПОЛЬ!BK11+'[1]СЕВЕРНАЯ ОСЕТИЯ'!BK11+[1]Резерв!BK11</f>
        <v>78</v>
      </c>
      <c r="BL11" s="51">
        <f>'[1]КРАСНОДАРСКИЙ КРАЙ '!BL11+'[1]РЕСПУБЛИКА АДЫГЕЯ'!BL11+'[1]РОСТОВСКАЯ ОБЛАСТЬ'!BL11+[1]КРЫМ!BL11+[1]СЕВАСТОПОЛЬ!BL11+'[1]СЕВЕРНАЯ ОСЕТИЯ'!BL11+[1]Резерв!BL11</f>
        <v>3203.46</v>
      </c>
      <c r="BM11" s="51">
        <f>'[1]КРАСНОДАРСКИЙ КРАЙ '!BM11+'[1]РЕСПУБЛИКА АДЫГЕЯ'!BM11+'[1]РОСТОВСКАЯ ОБЛАСТЬ'!BM11+[1]КРЫМ!BM11+[1]СЕВАСТОПОЛЬ!BM11+'[1]СЕВЕРНАЯ ОСЕТИЯ'!BM11+[1]Резерв!BM11</f>
        <v>0</v>
      </c>
      <c r="BN11" s="51">
        <f>'[1]КРАСНОДАРСКИЙ КРАЙ '!BN11+'[1]РЕСПУБЛИКА АДЫГЕЯ'!BN11+'[1]РОСТОВСКАЯ ОБЛАСТЬ'!BN11+[1]КРЫМ!BN11+[1]СЕВАСТОПОЛЬ!BN11+'[1]СЕВЕРНАЯ ОСЕТИЯ'!BN11+[1]Резерв!BN11</f>
        <v>0</v>
      </c>
    </row>
    <row r="12" spans="3:66" ht="15.75" x14ac:dyDescent="0.25">
      <c r="C12" s="44">
        <f>'[1]КРАСНОДАРСКИЙ КРАЙ '!C12+'[1]РЕСПУБЛИКА АДЫГЕЯ'!C12+'[1]РОСТОВСКАЯ ОБЛАСТЬ'!C12+[1]КРЫМ!C12+[1]СЕВАСТОПОЛЬ!C12+'[1]СЕВЕРНАЯ ОСЕТИЯ'!C12+[1]Резерв!C12</f>
        <v>0</v>
      </c>
      <c r="D12" s="48">
        <f>'[1]КРАСНОДАРСКИЙ КРАЙ '!D12+'[1]РЕСПУБЛИКА АДЫГЕЯ'!D12+'[1]РОСТОВСКАЯ ОБЛАСТЬ'!D12+[1]КРЫМ!D12+[1]СЕВАСТОПОЛЬ!D12+'[1]СЕВЕРНАЯ ОСЕТИЯ'!D12+[1]Резерв!D12</f>
        <v>0</v>
      </c>
      <c r="E12" s="52">
        <f>'[1]КРАСНОДАРСКИЙ КРАЙ '!E12+'[1]РЕСПУБЛИКА АДЫГЕЯ'!E12+'[1]РОСТОВСКАЯ ОБЛАСТЬ'!E12+[1]КРЫМ!E12+[1]СЕВАСТОПОЛЬ!E12+'[1]СЕВЕРНАЯ ОСЕТИЯ'!E12+[1]Резерв!E12</f>
        <v>0</v>
      </c>
      <c r="F12" s="52">
        <f>'[1]КРАСНОДАРСКИЙ КРАЙ '!F12+'[1]РЕСПУБЛИКА АДЫГЕЯ'!F12+'[1]РОСТОВСКАЯ ОБЛАСТЬ'!F12+[1]КРЫМ!F12+[1]СЕВАСТОПОЛЬ!F12+'[1]СЕВЕРНАЯ ОСЕТИЯ'!F12+[1]Резерв!F12</f>
        <v>0</v>
      </c>
      <c r="G12" s="52">
        <f>'[1]КРАСНОДАРСКИЙ КРАЙ '!G12+'[1]РЕСПУБЛИКА АДЫГЕЯ'!G12+'[1]РОСТОВСКАЯ ОБЛАСТЬ'!G12+[1]КРЫМ!G12+[1]СЕВАСТОПОЛЬ!G12+'[1]СЕВЕРНАЯ ОСЕТИЯ'!G12+[1]Резерв!G12</f>
        <v>0</v>
      </c>
      <c r="H12" s="52">
        <f>'[1]КРАСНОДАРСКИЙ КРАЙ '!H12+'[1]РЕСПУБЛИКА АДЫГЕЯ'!H12+'[1]РОСТОВСКАЯ ОБЛАСТЬ'!H12+[1]КРЫМ!H12+[1]СЕВАСТОПОЛЬ!H12+'[1]СЕВЕРНАЯ ОСЕТИЯ'!H12+[1]Резерв!H12</f>
        <v>0</v>
      </c>
      <c r="I12" s="52">
        <f>'[1]КРАСНОДАРСКИЙ КРАЙ '!I12+'[1]РЕСПУБЛИКА АДЫГЕЯ'!I12+'[1]РОСТОВСКАЯ ОБЛАСТЬ'!I12+[1]КРЫМ!I12+[1]СЕВАСТОПОЛЬ!I12+'[1]СЕВЕРНАЯ ОСЕТИЯ'!I12+[1]Резерв!I12</f>
        <v>0</v>
      </c>
      <c r="J12" s="52">
        <f>'[1]КРАСНОДАРСКИЙ КРАЙ '!J12+'[1]РЕСПУБЛИКА АДЫГЕЯ'!J12+'[1]РОСТОВСКАЯ ОБЛАСТЬ'!J12+[1]КРЫМ!J12+[1]СЕВАСТОПОЛЬ!J12+'[1]СЕВЕРНАЯ ОСЕТИЯ'!J12+[1]Резерв!J12</f>
        <v>0</v>
      </c>
      <c r="K12" s="52">
        <f>'[1]КРАСНОДАРСКИЙ КРАЙ '!K12+'[1]РЕСПУБЛИКА АДЫГЕЯ'!K12+'[1]РОСТОВСКАЯ ОБЛАСТЬ'!K12+[1]КРЫМ!K12+[1]СЕВАСТОПОЛЬ!K12+'[1]СЕВЕРНАЯ ОСЕТИЯ'!K12+[1]Резерв!K12</f>
        <v>0</v>
      </c>
      <c r="L12" s="52">
        <f>'[1]КРАСНОДАРСКИЙ КРАЙ '!L12+'[1]РЕСПУБЛИКА АДЫГЕЯ'!L12+'[1]РОСТОВСКАЯ ОБЛАСТЬ'!L12+[1]КРЫМ!L12+[1]СЕВАСТОПОЛЬ!L12+'[1]СЕВЕРНАЯ ОСЕТИЯ'!L12+[1]Резерв!L12</f>
        <v>0</v>
      </c>
      <c r="M12" s="52">
        <f>'[1]КРАСНОДАРСКИЙ КРАЙ '!M12+'[1]РЕСПУБЛИКА АДЫГЕЯ'!M12+'[1]РОСТОВСКАЯ ОБЛАСТЬ'!M12+[1]КРЫМ!M12+[1]СЕВАСТОПОЛЬ!M12+'[1]СЕВЕРНАЯ ОСЕТИЯ'!M12+[1]Резерв!M12</f>
        <v>290</v>
      </c>
      <c r="N12" s="52">
        <f>'[1]КРАСНОДАРСКИЙ КРАЙ '!N12+'[1]РЕСПУБЛИКА АДЫГЕЯ'!N12+'[1]РОСТОВСКАЯ ОБЛАСТЬ'!N12+[1]КРЫМ!N12+[1]СЕВАСТОПОЛЬ!N12+'[1]СЕВЕРНАЯ ОСЕТИЯ'!N12+[1]Резерв!N12</f>
        <v>290</v>
      </c>
      <c r="O12" s="52">
        <f>'[1]КРАСНОДАРСКИЙ КРАЙ '!O12+'[1]РЕСПУБЛИКА АДЫГЕЯ'!O12+'[1]РОСТОВСКАЯ ОБЛАСТЬ'!O12+[1]КРЫМ!O12+[1]СЕВАСТОПОЛЬ!O12+'[1]СЕВЕРНАЯ ОСЕТИЯ'!O12+[1]Резерв!O12</f>
        <v>26743.8</v>
      </c>
      <c r="P12" s="52">
        <f>'[1]КРАСНОДАРСКИЙ КРАЙ '!P12+'[1]РЕСПУБЛИКА АДЫГЕЯ'!P12+'[1]РОСТОВСКАЯ ОБЛАСТЬ'!P12+[1]КРЫМ!P12+[1]СЕВАСТОПОЛЬ!P12+'[1]СЕВЕРНАЯ ОСЕТИЯ'!P12+[1]Резерв!P12</f>
        <v>0</v>
      </c>
      <c r="Q12" s="52">
        <f>'[1]КРАСНОДАРСКИЙ КРАЙ '!Q12+'[1]РЕСПУБЛИКА АДЫГЕЯ'!Q12+'[1]РОСТОВСКАЯ ОБЛАСТЬ'!Q12+[1]КРЫМ!Q12+[1]СЕВАСТОПОЛЬ!Q12+'[1]СЕВЕРНАЯ ОСЕТИЯ'!Q12+[1]Резерв!Q12</f>
        <v>0</v>
      </c>
      <c r="R12" s="52">
        <f>'[1]КРАСНОДАРСКИЙ КРАЙ '!R12+'[1]РЕСПУБЛИКА АДЫГЕЯ'!R12+'[1]РОСТОВСКАЯ ОБЛАСТЬ'!R12+[1]КРЫМ!R12+[1]СЕВАСТОПОЛЬ!R12+'[1]СЕВЕРНАЯ ОСЕТИЯ'!R12+[1]Резерв!R12</f>
        <v>0</v>
      </c>
      <c r="S12" s="52">
        <f>'[1]КРАСНОДАРСКИЙ КРАЙ '!S12+'[1]РЕСПУБЛИКА АДЫГЕЯ'!S12+'[1]РОСТОВСКАЯ ОБЛАСТЬ'!S12+[1]КРЫМ!S12+[1]СЕВАСТОПОЛЬ!S12+'[1]СЕВЕРНАЯ ОСЕТИЯ'!S12+[1]Резерв!S12</f>
        <v>0</v>
      </c>
      <c r="T12" s="52">
        <f>'[1]КРАСНОДАРСКИЙ КРАЙ '!T12+'[1]РЕСПУБЛИКА АДЫГЕЯ'!T12+'[1]РОСТОВСКАЯ ОБЛАСТЬ'!T12+[1]КРЫМ!T12+[1]СЕВАСТОПОЛЬ!T12+'[1]СЕВЕРНАЯ ОСЕТИЯ'!T12+[1]Резерв!T12</f>
        <v>984</v>
      </c>
      <c r="U12" s="52">
        <f>'[1]КРАСНОДАРСКИЙ КРАЙ '!U12+'[1]РЕСПУБЛИКА АДЫГЕЯ'!U12+'[1]РОСТОВСКАЯ ОБЛАСТЬ'!U12+[1]КРЫМ!U12+[1]СЕВАСТОПОЛЬ!U12+'[1]СЕВЕРНАЯ ОСЕТИЯ'!U12+[1]Резерв!U12</f>
        <v>984</v>
      </c>
      <c r="V12" s="52">
        <f>'[1]КРАСНОДАРСКИЙ КРАЙ '!V12+'[1]РЕСПУБЛИКА АДЫГЕЯ'!V12+'[1]РОСТОВСКАЯ ОБЛАСТЬ'!V12+[1]КРЫМ!V12+[1]СЕВАСТОПОЛЬ!V12+'[1]СЕВЕРНАЯ ОСЕТИЯ'!V12+[1]Резерв!V12</f>
        <v>90744.48</v>
      </c>
      <c r="W12" s="52">
        <f>'[1]КРАСНОДАРСКИЙ КРАЙ '!W12+'[1]РЕСПУБЛИКА АДЫГЕЯ'!W12+'[1]РОСТОВСКАЯ ОБЛАСТЬ'!W12+[1]КРЫМ!W12+[1]СЕВАСТОПОЛЬ!W12+'[1]СЕВЕРНАЯ ОСЕТИЯ'!W12+[1]Резерв!W12</f>
        <v>363</v>
      </c>
      <c r="X12" s="52">
        <f>'[1]КРАСНОДАРСКИЙ КРАЙ '!X12+'[1]РЕСПУБЛИКА АДЫГЕЯ'!X12+'[1]РОСТОВСКАЯ ОБЛАСТЬ'!X12+[1]КРЫМ!X12+[1]СЕВАСТОПОЛЬ!X12+'[1]СЕВЕРНАЯ ОСЕТИЯ'!X12+[1]Резерв!X12</f>
        <v>363</v>
      </c>
      <c r="Y12" s="52">
        <f>'[1]КРАСНОДАРСКИЙ КРАЙ '!Y12+'[1]РЕСПУБЛИКА АДЫГЕЯ'!Y12+'[1]РОСТОВСКАЯ ОБЛАСТЬ'!Y12+[1]КРЫМ!Y12+[1]СЕВАСТОПОЛЬ!Y12+'[1]СЕВЕРНАЯ ОСЕТИЯ'!Y12+[1]Резерв!Y12</f>
        <v>0</v>
      </c>
      <c r="Z12" s="52">
        <f>'[1]КРАСНОДАРСКИЙ КРАЙ '!Z12+'[1]РЕСПУБЛИКА АДЫГЕЯ'!Z12+'[1]РОСТОВСКАЯ ОБЛАСТЬ'!Z12+[1]КРЫМ!Z12+[1]СЕВАСТОПОЛЬ!Z12+'[1]СЕВЕРНАЯ ОСЕТИЯ'!Z12+[1]Резерв!Z12</f>
        <v>0</v>
      </c>
      <c r="AA12" s="52">
        <f>'[1]КРАСНОДАРСКИЙ КРАЙ '!AA12+'[1]РЕСПУБЛИКА АДЫГЕЯ'!AA12+'[1]РОСТОВСКАЯ ОБЛАСТЬ'!AA12+[1]КРЫМ!AA12+[1]СЕВАСТОПОЛЬ!AA12+'[1]СЕВЕРНАЯ ОСЕТИЯ'!AA12+[1]Резерв!AA12</f>
        <v>1274</v>
      </c>
      <c r="AB12" s="52">
        <f>'[1]КРАСНОДАРСКИЙ КРАЙ '!AB12+'[1]РЕСПУБЛИКА АДЫГЕЯ'!AB12+'[1]РОСТОВСКАЯ ОБЛАСТЬ'!AB12+[1]КРЫМ!AB12+[1]СЕВАСТОПОЛЬ!AB12+'[1]СЕВЕРНАЯ ОСЕТИЯ'!AB12+[1]Резерв!AB12</f>
        <v>1274</v>
      </c>
      <c r="AC12" s="52">
        <f>'[1]КРАСНОДАРСКИЙ КРАЙ '!AC12+'[1]РЕСПУБЛИКА АДЫГЕЯ'!AC12+'[1]РОСТОВСКАЯ ОБЛАСТЬ'!AC12+[1]КРЫМ!AC12+[1]СЕВАСТОПОЛЬ!AC12+'[1]СЕВЕРНАЯ ОСЕТИЯ'!AC12+[1]Резерв!AC12</f>
        <v>117488.28</v>
      </c>
      <c r="AD12" s="52">
        <f>'[1]КРАСНОДАРСКИЙ КРАЙ '!AD12+'[1]РЕСПУБЛИКА АДЫГЕЯ'!AD12+'[1]РОСТОВСКАЯ ОБЛАСТЬ'!AD12+[1]КРЫМ!AD12+[1]СЕВАСТОПОЛЬ!AD12+'[1]СЕВЕРНАЯ ОСЕТИЯ'!AD12+[1]Резерв!AD12</f>
        <v>363</v>
      </c>
      <c r="AE12" s="48">
        <f>'[1]КРАСНОДАРСКИЙ КРАЙ '!AE12+'[1]РЕСПУБЛИКА АДЫГЕЯ'!AE12+'[1]РОСТОВСКАЯ ОБЛАСТЬ'!AE12+[1]КРЫМ!AE12+[1]СЕВАСТОПОЛЬ!AE12+'[1]СЕВЕРНАЯ ОСЕТИЯ'!AE12+[1]Резерв!AE12</f>
        <v>363</v>
      </c>
      <c r="AF12" s="52">
        <f>'[1]КРАСНОДАРСКИЙ КРАЙ '!AF12+'[1]РЕСПУБЛИКА АДЫГЕЯ'!AF12+'[1]РОСТОВСКАЯ ОБЛАСТЬ'!AF12+[1]КРЫМ!AF12+[1]СЕВАСТОПОЛЬ!AF12+'[1]СЕВЕРНАЯ ОСЕТИЯ'!AF12+[1]Резерв!AF12</f>
        <v>0</v>
      </c>
      <c r="AG12" s="52">
        <f>'[1]КРАСНОДАРСКИЙ КРАЙ '!AG12+'[1]РЕСПУБЛИКА АДЫГЕЯ'!AG12+'[1]РОСТОВСКАЯ ОБЛАСТЬ'!AG12+[1]КРЫМ!AG12+[1]СЕВАСТОПОЛЬ!AG12+'[1]СЕВЕРНАЯ ОСЕТИЯ'!AG12+[1]Резерв!AG12</f>
        <v>0</v>
      </c>
      <c r="AH12" s="52">
        <f>'[1]КРАСНОДАРСКИЙ КРАЙ '!AH12+'[1]РЕСПУБЛИКА АДЫГЕЯ'!AH12+'[1]РОСТОВСКАЯ ОБЛАСТЬ'!AH12+[1]КРЫМ!AH12+[1]СЕВАСТОПОЛЬ!AH12+'[1]СЕВЕРНАЯ ОСЕТИЯ'!AH12+[1]Резерв!AH12</f>
        <v>410</v>
      </c>
      <c r="AI12" s="52">
        <f>'[1]КРАСНОДАРСКИЙ КРАЙ '!AI12+'[1]РЕСПУБЛИКА АДЫГЕЯ'!AI12+'[1]РОСТОВСКАЯ ОБЛАСТЬ'!AI12+[1]КРЫМ!AI12+[1]СЕВАСТОПОЛЬ!AI12+'[1]СЕВЕРНАЯ ОСЕТИЯ'!AI12+[1]Резерв!AI12</f>
        <v>410</v>
      </c>
      <c r="AJ12" s="52">
        <f>'[1]КРАСНОДАРСКИЙ КРАЙ '!AJ12+'[1]РЕСПУБЛИКА АДЫГЕЯ'!AJ12+'[1]РОСТОВСКАЯ ОБЛАСТЬ'!AJ12+[1]КРЫМ!AJ12+[1]СЕВАСТОПОЛЬ!AJ12+'[1]СЕВЕРНАЯ ОСЕТИЯ'!AJ12+[1]Резерв!AJ12</f>
        <v>37810.199999999997</v>
      </c>
      <c r="AK12" s="52">
        <f>'[1]КРАСНОДАРСКИЙ КРАЙ '!AK12+'[1]РЕСПУБЛИКА АДЫГЕЯ'!AK12+'[1]РОСТОВСКАЯ ОБЛАСТЬ'!AK12+[1]КРЫМ!AK12+[1]СЕВАСТОПОЛЬ!AK12+'[1]СЕВЕРНАЯ ОСЕТИЯ'!AK12+[1]Резерв!AK12</f>
        <v>23</v>
      </c>
      <c r="AL12" s="52">
        <f>'[1]КРАСНОДАРСКИЙ КРАЙ '!AL12+'[1]РЕСПУБЛИКА АДЫГЕЯ'!AL12+'[1]РОСТОВСКАЯ ОБЛАСТЬ'!AL12+[1]КРЫМ!AL12+[1]СЕВАСТОПОЛЬ!AL12+'[1]СЕВЕРНАЯ ОСЕТИЯ'!AL12+[1]Резерв!AL12</f>
        <v>23</v>
      </c>
      <c r="AM12" s="52">
        <f>'[1]КРАСНОДАРСКИЙ КРАЙ '!AM12+'[1]РЕСПУБЛИКА АДЫГЕЯ'!AM12+'[1]РОСТОВСКАЯ ОБЛАСТЬ'!AM12+[1]КРЫМ!AM12+[1]СЕВАСТОПОЛЬ!AM12+'[1]СЕВЕРНАЯ ОСЕТИЯ'!AM12+[1]Резерв!AM12</f>
        <v>0</v>
      </c>
      <c r="AN12" s="52">
        <f>'[1]КРАСНОДАРСКИЙ КРАЙ '!AN12+'[1]РЕСПУБЛИКА АДЫГЕЯ'!AN12+'[1]РОСТОВСКАЯ ОБЛАСТЬ'!AN12+[1]КРЫМ!AN12+[1]СЕВАСТОПОЛЬ!AN12+'[1]СЕВЕРНАЯ ОСЕТИЯ'!AN12+[1]Резерв!AN12</f>
        <v>0</v>
      </c>
      <c r="AO12" s="52">
        <f>'[1]КРАСНОДАРСКИЙ КРАЙ '!AO12+'[1]РЕСПУБЛИКА АДЫГЕЯ'!AO12+'[1]РОСТОВСКАЯ ОБЛАСТЬ'!AO12+[1]КРЫМ!AO12+[1]СЕВАСТОПОЛЬ!AO12+'[1]СЕВЕРНАЯ ОСЕТИЯ'!AO12+[1]Резерв!AO12</f>
        <v>45</v>
      </c>
      <c r="AP12" s="48">
        <f>'[1]КРАСНОДАРСКИЙ КРАЙ '!AP12+'[1]РЕСПУБЛИКА АДЫГЕЯ'!AP12+'[1]РОСТОВСКАЯ ОБЛАСТЬ'!AP12+[1]КРЫМ!AP12+[1]СЕВАСТОПОЛЬ!AP12+'[1]СЕВЕРНАЯ ОСЕТИЯ'!AP12+[1]Резерв!AP12</f>
        <v>45</v>
      </c>
      <c r="AQ12" s="52">
        <f>'[1]КРАСНОДАРСКИЙ КРАЙ '!AQ12+'[1]РЕСПУБЛИКА АДЫГЕЯ'!AQ12+'[1]РОСТОВСКАЯ ОБЛАСТЬ'!AQ12+[1]КРЫМ!AQ12+[1]СЕВАСТОПОЛЬ!AQ12+'[1]СЕВЕРНАЯ ОСЕТИЯ'!AQ12+[1]Резерв!AQ12</f>
        <v>4149.8999999999996</v>
      </c>
      <c r="AR12" s="52">
        <f>'[1]КРАСНОДАРСКИЙ КРАЙ '!AR12+'[1]РЕСПУБЛИКА АДЫГЕЯ'!AR12+'[1]РОСТОВСКАЯ ОБЛАСТЬ'!AR12+[1]КРЫМ!AR12+[1]СЕВАСТОПОЛЬ!AR12+'[1]СЕВЕРНАЯ ОСЕТИЯ'!AR12+[1]Резерв!AR12</f>
        <v>45</v>
      </c>
      <c r="AS12" s="52">
        <f>'[1]КРАСНОДАРСКИЙ КРАЙ '!AS12+'[1]РЕСПУБЛИКА АДЫГЕЯ'!AS12+'[1]РОСТОВСКАЯ ОБЛАСТЬ'!AS12+[1]КРЫМ!AS12+[1]СЕВАСТОПОЛЬ!AS12+'[1]СЕВЕРНАЯ ОСЕТИЯ'!AS12+[1]Резерв!AS12</f>
        <v>45</v>
      </c>
      <c r="AT12" s="52">
        <f>'[1]КРАСНОДАРСКИЙ КРАЙ '!AT12+'[1]РЕСПУБЛИКА АДЫГЕЯ'!AT12+'[1]РОСТОВСКАЯ ОБЛАСТЬ'!AT12+[1]КРЫМ!AT12+[1]СЕВАСТОПОЛЬ!AT12+'[1]СЕВЕРНАЯ ОСЕТИЯ'!AT12+[1]Резерв!AT12</f>
        <v>0</v>
      </c>
      <c r="AU12" s="52">
        <f>'[1]КРАСНОДАРСКИЙ КРАЙ '!AU12+'[1]РЕСПУБЛИКА АДЫГЕЯ'!AU12+'[1]РОСТОВСКАЯ ОБЛАСТЬ'!AU12+[1]КРЫМ!AU12+[1]СЕВАСТОПОЛЬ!AU12+'[1]СЕВЕРНАЯ ОСЕТИЯ'!AU12+[1]Резерв!AU12</f>
        <v>0</v>
      </c>
      <c r="AV12" s="52">
        <f>'[1]КРАСНОДАРСКИЙ КРАЙ '!AV12+'[1]РЕСПУБЛИКА АДЫГЕЯ'!AV12+'[1]РОСТОВСКАЯ ОБЛАСТЬ'!AV12+[1]КРЫМ!AV12+[1]СЕВАСТОПОЛЬ!AV12+'[1]СЕВЕРНАЯ ОСЕТИЯ'!AV12+[1]Резерв!AV12</f>
        <v>0</v>
      </c>
      <c r="AW12" s="52">
        <f>'[1]КРАСНОДАРСКИЙ КРАЙ '!AW12+'[1]РЕСПУБЛИКА АДЫГЕЯ'!AW12+'[1]РОСТОВСКАЯ ОБЛАСТЬ'!AW12+[1]КРЫМ!AW12+[1]СЕВАСТОПОЛЬ!AW12+'[1]СЕВЕРНАЯ ОСЕТИЯ'!AW12+[1]Резерв!AW12</f>
        <v>0</v>
      </c>
      <c r="AX12" s="52">
        <f>'[1]КРАСНОДАРСКИЙ КРАЙ '!AX12+'[1]РЕСПУБЛИКА АДЫГЕЯ'!AX12+'[1]РОСТОВСКАЯ ОБЛАСТЬ'!AX12+[1]КРЫМ!AX12+[1]СЕВАСТОПОЛЬ!AX12+'[1]СЕВЕРНАЯ ОСЕТИЯ'!AX12+[1]Резерв!AX12</f>
        <v>0</v>
      </c>
      <c r="AY12" s="52">
        <f>'[1]КРАСНОДАРСКИЙ КРАЙ '!AY12+'[1]РЕСПУБЛИКА АДЫГЕЯ'!AY12+'[1]РОСТОВСКАЯ ОБЛАСТЬ'!AY12+[1]КРЫМ!AY12+[1]СЕВАСТОПОЛЬ!AY12+'[1]СЕВЕРНАЯ ОСЕТИЯ'!AY12+[1]Резерв!AY12</f>
        <v>0</v>
      </c>
      <c r="AZ12" s="48">
        <f>'[1]КРАСНОДАРСКИЙ КРАЙ '!AZ12+'[1]РЕСПУБЛИКА АДЫГЕЯ'!AZ12+'[1]РОСТОВСКАЯ ОБЛАСТЬ'!AZ12+[1]КРЫМ!AZ12+[1]СЕВАСТОПОЛЬ!AZ12+'[1]СЕВЕРНАЯ ОСЕТИЯ'!AZ12+[1]Резерв!AZ12</f>
        <v>0</v>
      </c>
      <c r="BA12" s="52">
        <f>'[1]КРАСНОДАРСКИЙ КРАЙ '!BA12+'[1]РЕСПУБЛИКА АДЫГЕЯ'!BA12+'[1]РОСТОВСКАЯ ОБЛАСТЬ'!BA12+[1]КРЫМ!BA12+[1]СЕВАСТОПОЛЬ!BA12+'[1]СЕВЕРНАЯ ОСЕТИЯ'!BA12+[1]Резерв!BA12</f>
        <v>0</v>
      </c>
      <c r="BB12" s="52">
        <f>'[1]КРАСНОДАРСКИЙ КРАЙ '!BB12+'[1]РЕСПУБЛИКА АДЫГЕЯ'!BB12+'[1]РОСТОВСКАЯ ОБЛАСТЬ'!BB12+[1]КРЫМ!BB12+[1]СЕВАСТОПОЛЬ!BB12+'[1]СЕВЕРНАЯ ОСЕТИЯ'!BB12+[1]Резерв!BB12</f>
        <v>0</v>
      </c>
      <c r="BC12" s="52">
        <f>'[1]КРАСНОДАРСКИЙ КРАЙ '!BC12+'[1]РЕСПУБЛИКА АДЫГЕЯ'!BC12+'[1]РОСТОВСКАЯ ОБЛАСТЬ'!BC12+[1]КРЫМ!BC12+[1]СЕВАСТОПОЛЬ!BC12+'[1]СЕВЕРНАЯ ОСЕТИЯ'!BC12+[1]Резерв!BC12</f>
        <v>455</v>
      </c>
      <c r="BD12" s="52">
        <f>'[1]КРАСНОДАРСКИЙ КРАЙ '!BD12+'[1]РЕСПУБЛИКА АДЫГЕЯ'!BD12+'[1]РОСТОВСКАЯ ОБЛАСТЬ'!BD12+[1]КРЫМ!BD12+[1]СЕВАСТОПОЛЬ!BD12+'[1]СЕВЕРНАЯ ОСЕТИЯ'!BD12+[1]Резерв!BD12</f>
        <v>455</v>
      </c>
      <c r="BE12" s="52">
        <f>'[1]КРАСНОДАРСКИЙ КРАЙ '!BE12+'[1]РЕСПУБЛИКА АДЫГЕЯ'!BE12+'[1]РОСТОВСКАЯ ОБЛАСТЬ'!BE12+[1]КРЫМ!BE12+[1]СЕВАСТОПОЛЬ!BE12+'[1]СЕВЕРНАЯ ОСЕТИЯ'!BE12+[1]Резерв!BE12</f>
        <v>41960.1</v>
      </c>
      <c r="BF12" s="52">
        <f>'[1]КРАСНОДАРСКИЙ КРАЙ '!BF12+'[1]РЕСПУБЛИКА АДЫГЕЯ'!BF12+'[1]РОСТОВСКАЯ ОБЛАСТЬ'!BF12+[1]КРЫМ!BF12+[1]СЕВАСТОПОЛЬ!BF12+'[1]СЕВЕРНАЯ ОСЕТИЯ'!BF12+[1]Резерв!BF12</f>
        <v>68</v>
      </c>
      <c r="BG12" s="48">
        <f>'[1]КРАСНОДАРСКИЙ КРАЙ '!BG12+'[1]РЕСПУБЛИКА АДЫГЕЯ'!BG12+'[1]РОСТОВСКАЯ ОБЛАСТЬ'!BG12+[1]КРЫМ!BG12+[1]СЕВАСТОПОЛЬ!BG12+'[1]СЕВЕРНАЯ ОСЕТИЯ'!BG12+[1]Резерв!BG12</f>
        <v>68</v>
      </c>
      <c r="BH12" s="52">
        <f>'[1]КРАСНОДАРСКИЙ КРАЙ '!BH12+'[1]РЕСПУБЛИКА АДЫГЕЯ'!BH12+'[1]РОСТОВСКАЯ ОБЛАСТЬ'!BH12+[1]КРЫМ!BH12+[1]СЕВАСТОПОЛЬ!BH12+'[1]СЕВЕРНАЯ ОСЕТИЯ'!BH12+[1]Резерв!BH12</f>
        <v>0</v>
      </c>
      <c r="BI12" s="52">
        <f>'[1]КРАСНОДАРСКИЙ КРАЙ '!BI12+'[1]РЕСПУБЛИКА АДЫГЕЯ'!BI12+'[1]РОСТОВСКАЯ ОБЛАСТЬ'!BI12+[1]КРЫМ!BI12+[1]СЕВАСТОПОЛЬ!BI12+'[1]СЕВЕРНАЯ ОСЕТИЯ'!BI12+[1]Резерв!BI12</f>
        <v>0</v>
      </c>
      <c r="BJ12" s="52">
        <f>'[1]КРАСНОДАРСКИЙ КРАЙ '!BJ12+'[1]РЕСПУБЛИКА АДЫГЕЯ'!BJ12+'[1]РОСТОВСКАЯ ОБЛАСТЬ'!BJ12+[1]КРЫМ!BJ12+[1]СЕВАСТОПОЛЬ!BJ12+'[1]СЕВЕРНАЯ ОСЕТИЯ'!BJ12+[1]Резерв!BJ12</f>
        <v>1729</v>
      </c>
      <c r="BK12" s="52">
        <f>'[1]КРАСНОДАРСКИЙ КРАЙ '!BK12+'[1]РЕСПУБЛИКА АДЫГЕЯ'!BK12+'[1]РОСТОВСКАЯ ОБЛАСТЬ'!BK12+[1]КРЫМ!BK12+[1]СЕВАСТОПОЛЬ!BK12+'[1]СЕВЕРНАЯ ОСЕТИЯ'!BK12+[1]Резерв!BK12</f>
        <v>1729</v>
      </c>
      <c r="BL12" s="52">
        <f>'[1]КРАСНОДАРСКИЙ КРАЙ '!BL12+'[1]РЕСПУБЛИКА АДЫГЕЯ'!BL12+'[1]РОСТОВСКАЯ ОБЛАСТЬ'!BL12+[1]КРЫМ!BL12+[1]СЕВАСТОПОЛЬ!BL12+'[1]СЕВЕРНАЯ ОСЕТИЯ'!BL12+[1]Резерв!BL12</f>
        <v>159448.38</v>
      </c>
      <c r="BM12" s="52">
        <f>'[1]КРАСНОДАРСКИЙ КРАЙ '!BM12+'[1]РЕСПУБЛИКА АДЫГЕЯ'!BM12+'[1]РОСТОВСКАЯ ОБЛАСТЬ'!BM12+[1]КРЫМ!BM12+[1]СЕВАСТОПОЛЬ!BM12+'[1]СЕВЕРНАЯ ОСЕТИЯ'!BM12+[1]Резерв!BM12</f>
        <v>431</v>
      </c>
      <c r="BN12" s="52">
        <f>'[1]КРАСНОДАРСКИЙ КРАЙ '!BN12+'[1]РЕСПУБЛИКА АДЫГЕЯ'!BN12+'[1]РОСТОВСКАЯ ОБЛАСТЬ'!BN12+[1]КРЫМ!BN12+[1]СЕВАСТОПОЛЬ!BN12+'[1]СЕВЕРНАЯ ОСЕТИЯ'!BN12+[1]Резерв!BN12</f>
        <v>431</v>
      </c>
    </row>
    <row r="13" spans="3:66" ht="15.75" x14ac:dyDescent="0.25">
      <c r="C13" s="43">
        <f>'[1]КРАСНОДАРСКИЙ КРАЙ '!C13+'[1]РЕСПУБЛИКА АДЫГЕЯ'!C13+'[1]РОСТОВСКАЯ ОБЛАСТЬ'!C13+[1]КРЫМ!C13+[1]СЕВАСТОПОЛЬ!C13+'[1]СЕВЕРНАЯ ОСЕТИЯ'!C13+[1]Резерв!C13</f>
        <v>0</v>
      </c>
      <c r="D13" s="47">
        <f>'[1]КРАСНОДАРСКИЙ КРАЙ '!D13+'[1]РЕСПУБЛИКА АДЫГЕЯ'!D13+'[1]РОСТОВСКАЯ ОБЛАСТЬ'!D13+[1]КРЫМ!D13+[1]СЕВАСТОПОЛЬ!D13+'[1]СЕВЕРНАЯ ОСЕТИЯ'!D13+[1]Резерв!D13</f>
        <v>0</v>
      </c>
      <c r="E13" s="51">
        <f>'[1]КРАСНОДАРСКИЙ КРАЙ '!E13+'[1]РЕСПУБЛИКА АДЫГЕЯ'!E13+'[1]РОСТОВСКАЯ ОБЛАСТЬ'!E13+[1]КРЫМ!E13+[1]СЕВАСТОПОЛЬ!E13+'[1]СЕВЕРНАЯ ОСЕТИЯ'!E13+[1]Резерв!E13</f>
        <v>0</v>
      </c>
      <c r="F13" s="51">
        <f>'[1]КРАСНОДАРСКИЙ КРАЙ '!F13+'[1]РЕСПУБЛИКА АДЫГЕЯ'!F13+'[1]РОСТОВСКАЯ ОБЛАСТЬ'!F13+[1]КРЫМ!F13+[1]СЕВАСТОПОЛЬ!F13+'[1]СЕВЕРНАЯ ОСЕТИЯ'!F13+[1]Резерв!F13</f>
        <v>529</v>
      </c>
      <c r="G13" s="51">
        <f>'[1]КРАСНОДАРСКИЙ КРАЙ '!G13+'[1]РЕСПУБЛИКА АДЫГЕЯ'!G13+'[1]РОСТОВСКАЯ ОБЛАСТЬ'!G13+[1]КРЫМ!G13+[1]СЕВАСТОПОЛЬ!G13+'[1]СЕВЕРНАЯ ОСЕТИЯ'!G13+[1]Резерв!G13</f>
        <v>3703</v>
      </c>
      <c r="H13" s="51">
        <f>'[1]КРАСНОДАРСКИЙ КРАЙ '!H13+'[1]РЕСПУБЛИКА АДЫГЕЯ'!H13+'[1]РОСТОВСКАЯ ОБЛАСТЬ'!H13+[1]КРЫМ!H13+[1]СЕВАСТОПОЛЬ!H13+'[1]СЕВЕРНАЯ ОСЕТИЯ'!H13+[1]Резерв!H13</f>
        <v>68024.11</v>
      </c>
      <c r="I13" s="51">
        <f>'[1]КРАСНОДАРСКИЙ КРАЙ '!I13+'[1]РЕСПУБЛИКА АДЫГЕЯ'!I13+'[1]РОСТОВСКАЯ ОБЛАСТЬ'!I13+[1]КРЫМ!I13+[1]СЕВАСТОПОЛЬ!I13+'[1]СЕВЕРНАЯ ОСЕТИЯ'!I13+[1]Резерв!I13</f>
        <v>0</v>
      </c>
      <c r="J13" s="51">
        <f>'[1]КРАСНОДАРСКИЙ КРАЙ '!J13+'[1]РЕСПУБЛИКА АДЫГЕЯ'!J13+'[1]РОСТОВСКАЯ ОБЛАСТЬ'!J13+[1]КРЫМ!J13+[1]СЕВАСТОПОЛЬ!J13+'[1]СЕВЕРНАЯ ОСЕТИЯ'!J13+[1]Резерв!J13</f>
        <v>0</v>
      </c>
      <c r="K13" s="51">
        <f>'[1]КРАСНОДАРСКИЙ КРАЙ '!K13+'[1]РЕСПУБЛИКА АДЫГЕЯ'!K13+'[1]РОСТОВСКАЯ ОБЛАСТЬ'!K13+[1]КРЫМ!K13+[1]СЕВАСТОПОЛЬ!K13+'[1]СЕВЕРНАЯ ОСЕТИЯ'!K13+[1]Резерв!K13</f>
        <v>0</v>
      </c>
      <c r="L13" s="51">
        <f>'[1]КРАСНОДАРСКИЙ КРАЙ '!L13+'[1]РЕСПУБЛИКА АДЫГЕЯ'!L13+'[1]РОСТОВСКАЯ ОБЛАСТЬ'!L13+[1]КРЫМ!L13+[1]СЕВАСТОПОЛЬ!L13+'[1]СЕВЕРНАЯ ОСЕТИЯ'!L13+[1]Резерв!L13</f>
        <v>0</v>
      </c>
      <c r="M13" s="51">
        <f>'[1]КРАСНОДАРСКИЙ КРАЙ '!M13+'[1]РЕСПУБЛИКА АДЫГЕЯ'!M13+'[1]РОСТОВСКАЯ ОБЛАСТЬ'!M13+[1]КРЫМ!M13+[1]СЕВАСТОПОЛЬ!M13+'[1]СЕВЕРНАЯ ОСЕТИЯ'!M13+[1]Резерв!M13</f>
        <v>290</v>
      </c>
      <c r="N13" s="51">
        <f>'[1]КРАСНОДАРСКИЙ КРАЙ '!N13+'[1]РЕСПУБЛИКА АДЫГЕЯ'!N13+'[1]РОСТОВСКАЯ ОБЛАСТЬ'!N13+[1]КРЫМ!N13+[1]СЕВАСТОПОЛЬ!N13+'[1]СЕВЕРНАЯ ОСЕТИЯ'!N13+[1]Резерв!N13</f>
        <v>2030</v>
      </c>
      <c r="O13" s="51">
        <f>'[1]КРАСНОДАРСКИЙ КРАЙ '!O13+'[1]РЕСПУБЛИКА АДЫГЕЯ'!O13+'[1]РОСТОВСКАЯ ОБЛАСТЬ'!O13+[1]КРЫМ!O13+[1]СЕВАСТОПОЛЬ!O13+'[1]СЕВЕРНАЯ ОСЕТИЯ'!O13+[1]Резерв!O13</f>
        <v>37291.1</v>
      </c>
      <c r="P13" s="51">
        <f>'[1]КРАСНОДАРСКИЙ КРАЙ '!P13+'[1]РЕСПУБЛИКА АДЫГЕЯ'!P13+'[1]РОСТОВСКАЯ ОБЛАСТЬ'!P13+[1]КРЫМ!P13+[1]СЕВАСТОПОЛЬ!P13+'[1]СЕВЕРНАЯ ОСЕТИЯ'!P13+[1]Резерв!P13</f>
        <v>0</v>
      </c>
      <c r="Q13" s="51">
        <f>'[1]КРАСНОДАРСКИЙ КРАЙ '!Q13+'[1]РЕСПУБЛИКА АДЫГЕЯ'!Q13+'[1]РОСТОВСКАЯ ОБЛАСТЬ'!Q13+[1]КРЫМ!Q13+[1]СЕВАСТОПОЛЬ!Q13+'[1]СЕВЕРНАЯ ОСЕТИЯ'!Q13+[1]Резерв!Q13</f>
        <v>0</v>
      </c>
      <c r="R13" s="51">
        <f>'[1]КРАСНОДАРСКИЙ КРАЙ '!R13+'[1]РЕСПУБЛИКА АДЫГЕЯ'!R13+'[1]РОСТОВСКАЯ ОБЛАСТЬ'!R13+[1]КРЫМ!R13+[1]СЕВАСТОПОЛЬ!R13+'[1]СЕВЕРНАЯ ОСЕТИЯ'!R13+[1]Резерв!R13</f>
        <v>0</v>
      </c>
      <c r="S13" s="51">
        <f>'[1]КРАСНОДАРСКИЙ КРАЙ '!S13+'[1]РЕСПУБЛИКА АДЫГЕЯ'!S13+'[1]РОСТОВСКАЯ ОБЛАСТЬ'!S13+[1]КРЫМ!S13+[1]СЕВАСТОПОЛЬ!S13+'[1]СЕВЕРНАЯ ОСЕТИЯ'!S13+[1]Резерв!S13</f>
        <v>0</v>
      </c>
      <c r="T13" s="51">
        <f>'[1]КРАСНОДАРСКИЙ КРАЙ '!T13+'[1]РЕСПУБЛИКА АДЫГЕЯ'!T13+'[1]РОСТОВСКАЯ ОБЛАСТЬ'!T13+[1]КРЫМ!T13+[1]СЕВАСТОПОЛЬ!T13+'[1]СЕВЕРНАЯ ОСЕТИЯ'!T13+[1]Резерв!T13</f>
        <v>641</v>
      </c>
      <c r="U13" s="51">
        <f>'[1]КРАСНОДАРСКИЙ КРАЙ '!U13+'[1]РЕСПУБЛИКА АДЫГЕЯ'!U13+'[1]РОСТОВСКАЯ ОБЛАСТЬ'!U13+[1]КРЫМ!U13+[1]СЕВАСТОПОЛЬ!U13+'[1]СЕВЕРНАЯ ОСЕТИЯ'!U13+[1]Резерв!U13</f>
        <v>4487</v>
      </c>
      <c r="V13" s="51">
        <f>'[1]КРАСНОДАРСКИЙ КРАЙ '!V13+'[1]РЕСПУБЛИКА АДЫГЕЯ'!V13+'[1]РОСТОВСКАЯ ОБЛАСТЬ'!V13+[1]КРЫМ!V13+[1]СЕВАСТОПОЛЬ!V13+'[1]СЕВЕРНАЯ ОСЕТИЯ'!V13+[1]Резерв!V13</f>
        <v>82426.19</v>
      </c>
      <c r="W13" s="51">
        <f>'[1]КРАСНОДАРСКИЙ КРАЙ '!W13+'[1]РЕСПУБЛИКА АДЫГЕЯ'!W13+'[1]РОСТОВСКАЯ ОБЛАСТЬ'!W13+[1]КРЫМ!W13+[1]СЕВАСТОПОЛЬ!W13+'[1]СЕВЕРНАЯ ОСЕТИЯ'!W13+[1]Резерв!W13</f>
        <v>0</v>
      </c>
      <c r="X13" s="51">
        <f>'[1]КРАСНОДАРСКИЙ КРАЙ '!X13+'[1]РЕСПУБЛИКА АДЫГЕЯ'!X13+'[1]РОСТОВСКАЯ ОБЛАСТЬ'!X13+[1]КРЫМ!X13+[1]СЕВАСТОПОЛЬ!X13+'[1]СЕВЕРНАЯ ОСЕТИЯ'!X13+[1]Резерв!X13</f>
        <v>0</v>
      </c>
      <c r="Y13" s="51">
        <f>'[1]КРАСНОДАРСКИЙ КРАЙ '!Y13+'[1]РЕСПУБЛИКА АДЫГЕЯ'!Y13+'[1]РОСТОВСКАЯ ОБЛАСТЬ'!Y13+[1]КРЫМ!Y13+[1]СЕВАСТОПОЛЬ!Y13+'[1]СЕВЕРНАЯ ОСЕТИЯ'!Y13+[1]Резерв!Y13</f>
        <v>0</v>
      </c>
      <c r="Z13" s="51">
        <f>'[1]КРАСНОДАРСКИЙ КРАЙ '!Z13+'[1]РЕСПУБЛИКА АДЫГЕЯ'!Z13+'[1]РОСТОВСКАЯ ОБЛАСТЬ'!Z13+[1]КРЫМ!Z13+[1]СЕВАСТОПОЛЬ!Z13+'[1]СЕВЕРНАЯ ОСЕТИЯ'!Z13+[1]Резерв!Z13</f>
        <v>0</v>
      </c>
      <c r="AA13" s="51">
        <f>'[1]КРАСНОДАРСКИЙ КРАЙ '!AA13+'[1]РЕСПУБЛИКА АДЫГЕЯ'!AA13+'[1]РОСТОВСКАЯ ОБЛАСТЬ'!AA13+[1]КРЫМ!AA13+[1]СЕВАСТОПОЛЬ!AA13+'[1]СЕВЕРНАЯ ОСЕТИЯ'!AA13+[1]Резерв!AA13</f>
        <v>1460</v>
      </c>
      <c r="AB13" s="51">
        <f>'[1]КРАСНОДАРСКИЙ КРАЙ '!AB13+'[1]РЕСПУБЛИКА АДЫГЕЯ'!AB13+'[1]РОСТОВСКАЯ ОБЛАСТЬ'!AB13+[1]КРЫМ!AB13+[1]СЕВАСТОПОЛЬ!AB13+'[1]СЕВЕРНАЯ ОСЕТИЯ'!AB13+[1]Резерв!AB13</f>
        <v>10220</v>
      </c>
      <c r="AC13" s="51">
        <f>'[1]КРАСНОДАРСКИЙ КРАЙ '!AC13+'[1]РЕСПУБЛИКА АДЫГЕЯ'!AC13+'[1]РОСТОВСКАЯ ОБЛАСТЬ'!AC13+[1]КРЫМ!AC13+[1]СЕВАСТОПОЛЬ!AC13+'[1]СЕВЕРНАЯ ОСЕТИЯ'!AC13+[1]Резерв!AC13</f>
        <v>187741.4</v>
      </c>
      <c r="AD13" s="51">
        <f>'[1]КРАСНОДАРСКИЙ КРАЙ '!AD13+'[1]РЕСПУБЛИКА АДЫГЕЯ'!AD13+'[1]РОСТОВСКАЯ ОБЛАСТЬ'!AD13+[1]КРЫМ!AD13+[1]СЕВАСТОПОЛЬ!AD13+'[1]СЕВЕРНАЯ ОСЕТИЯ'!AD13+[1]Резерв!AD13</f>
        <v>0</v>
      </c>
      <c r="AE13" s="47">
        <f>'[1]КРАСНОДАРСКИЙ КРАЙ '!AE13+'[1]РЕСПУБЛИКА АДЫГЕЯ'!AE13+'[1]РОСТОВСКАЯ ОБЛАСТЬ'!AE13+[1]КРЫМ!AE13+[1]СЕВАСТОПОЛЬ!AE13+'[1]СЕВЕРНАЯ ОСЕТИЯ'!AE13+[1]Резерв!AE13</f>
        <v>0</v>
      </c>
      <c r="AF13" s="51">
        <f>'[1]КРАСНОДАРСКИЙ КРАЙ '!AF13+'[1]РЕСПУБЛИКА АДЫГЕЯ'!AF13+'[1]РОСТОВСКАЯ ОБЛАСТЬ'!AF13+[1]КРЫМ!AF13+[1]СЕВАСТОПОЛЬ!AF13+'[1]СЕВЕРНАЯ ОСЕТИЯ'!AF13+[1]Резерв!AF13</f>
        <v>0</v>
      </c>
      <c r="AG13" s="51">
        <f>'[1]КРАСНОДАРСКИЙ КРАЙ '!AG13+'[1]РЕСПУБЛИКА АДЫГЕЯ'!AG13+'[1]РОСТОВСКАЯ ОБЛАСТЬ'!AG13+[1]КРЫМ!AG13+[1]СЕВАСТОПОЛЬ!AG13+'[1]СЕВЕРНАЯ ОСЕТИЯ'!AG13+[1]Резерв!AG13</f>
        <v>0</v>
      </c>
      <c r="AH13" s="51">
        <f>'[1]КРАСНОДАРСКИЙ КРАЙ '!AH13+'[1]РЕСПУБЛИКА АДЫГЕЯ'!AH13+'[1]РОСТОВСКАЯ ОБЛАСТЬ'!AH13+[1]КРЫМ!AH13+[1]СЕВАСТОПОЛЬ!AH13+'[1]СЕВЕРНАЯ ОСЕТИЯ'!AH13+[1]Резерв!AH13</f>
        <v>0</v>
      </c>
      <c r="AI13" s="51">
        <f>'[1]КРАСНОДАРСКИЙ КРАЙ '!AI13+'[1]РЕСПУБЛИКА АДЫГЕЯ'!AI13+'[1]РОСТОВСКАЯ ОБЛАСТЬ'!AI13+[1]КРЫМ!AI13+[1]СЕВАСТОПОЛЬ!AI13+'[1]СЕВЕРНАЯ ОСЕТИЯ'!AI13+[1]Резерв!AI13</f>
        <v>0</v>
      </c>
      <c r="AJ13" s="51">
        <f>'[1]КРАСНОДАРСКИЙ КРАЙ '!AJ13+'[1]РЕСПУБЛИКА АДЫГЕЯ'!AJ13+'[1]РОСТОВСКАЯ ОБЛАСТЬ'!AJ13+[1]КРЫМ!AJ13+[1]СЕВАСТОПОЛЬ!AJ13+'[1]СЕВЕРНАЯ ОСЕТИЯ'!AJ13+[1]Резерв!AJ13</f>
        <v>0</v>
      </c>
      <c r="AK13" s="51">
        <f>'[1]КРАСНОДАРСКИЙ КРАЙ '!AK13+'[1]РЕСПУБЛИКА АДЫГЕЯ'!AK13+'[1]РОСТОВСКАЯ ОБЛАСТЬ'!AK13+[1]КРЫМ!AK13+[1]СЕВАСТОПОЛЬ!AK13+'[1]СЕВЕРНАЯ ОСЕТИЯ'!AK13+[1]Резерв!AK13</f>
        <v>0</v>
      </c>
      <c r="AL13" s="51">
        <f>'[1]КРАСНОДАРСКИЙ КРАЙ '!AL13+'[1]РЕСПУБЛИКА АДЫГЕЯ'!AL13+'[1]РОСТОВСКАЯ ОБЛАСТЬ'!AL13+[1]КРЫМ!AL13+[1]СЕВАСТОПОЛЬ!AL13+'[1]СЕВЕРНАЯ ОСЕТИЯ'!AL13+[1]Резерв!AL13</f>
        <v>0</v>
      </c>
      <c r="AM13" s="51">
        <f>'[1]КРАСНОДАРСКИЙ КРАЙ '!AM13+'[1]РЕСПУБЛИКА АДЫГЕЯ'!AM13+'[1]РОСТОВСКАЯ ОБЛАСТЬ'!AM13+[1]КРЫМ!AM13+[1]СЕВАСТОПОЛЬ!AM13+'[1]СЕВЕРНАЯ ОСЕТИЯ'!AM13+[1]Резерв!AM13</f>
        <v>0</v>
      </c>
      <c r="AN13" s="51">
        <f>'[1]КРАСНОДАРСКИЙ КРАЙ '!AN13+'[1]РЕСПУБЛИКА АДЫГЕЯ'!AN13+'[1]РОСТОВСКАЯ ОБЛАСТЬ'!AN13+[1]КРЫМ!AN13+[1]СЕВАСТОПОЛЬ!AN13+'[1]СЕВЕРНАЯ ОСЕТИЯ'!AN13+[1]Резерв!AN13</f>
        <v>0</v>
      </c>
      <c r="AO13" s="51">
        <f>'[1]КРАСНОДАРСКИЙ КРАЙ '!AO13+'[1]РЕСПУБЛИКА АДЫГЕЯ'!AO13+'[1]РОСТОВСКАЯ ОБЛАСТЬ'!AO13+[1]КРЫМ!AO13+[1]СЕВАСТОПОЛЬ!AO13+'[1]СЕВЕРНАЯ ОСЕТИЯ'!AO13+[1]Резерв!AO13</f>
        <v>500</v>
      </c>
      <c r="AP13" s="47">
        <f>'[1]КРАСНОДАРСКИЙ КРАЙ '!AP13+'[1]РЕСПУБЛИКА АДЫГЕЯ'!AP13+'[1]РОСТОВСКАЯ ОБЛАСТЬ'!AP13+[1]КРЫМ!AP13+[1]СЕВАСТОПОЛЬ!AP13+'[1]СЕВЕРНАЯ ОСЕТИЯ'!AP13+[1]Резерв!AP13</f>
        <v>3500</v>
      </c>
      <c r="AQ13" s="51">
        <f>'[1]КРАСНОДАРСКИЙ КРАЙ '!AQ13+'[1]РЕСПУБЛИКА АДЫГЕЯ'!AQ13+'[1]РОСТОВСКАЯ ОБЛАСТЬ'!AQ13+[1]КРЫМ!AQ13+[1]СЕВАСТОПОЛЬ!AQ13+'[1]СЕВЕРНАЯ ОСЕТИЯ'!AQ13+[1]Резерв!AQ13</f>
        <v>64295</v>
      </c>
      <c r="AR13" s="51">
        <f>'[1]КРАСНОДАРСКИЙ КРАЙ '!AR13+'[1]РЕСПУБЛИКА АДЫГЕЯ'!AR13+'[1]РОСТОВСКАЯ ОБЛАСТЬ'!AR13+[1]КРЫМ!AR13+[1]СЕВАСТОПОЛЬ!AR13+'[1]СЕВЕРНАЯ ОСЕТИЯ'!AR13+[1]Резерв!AR13</f>
        <v>0</v>
      </c>
      <c r="AS13" s="51">
        <f>'[1]КРАСНОДАРСКИЙ КРАЙ '!AS13+'[1]РЕСПУБЛИКА АДЫГЕЯ'!AS13+'[1]РОСТОВСКАЯ ОБЛАСТЬ'!AS13+[1]КРЫМ!AS13+[1]СЕВАСТОПОЛЬ!AS13+'[1]СЕВЕРНАЯ ОСЕТИЯ'!AS13+[1]Резерв!AS13</f>
        <v>0</v>
      </c>
      <c r="AT13" s="51">
        <f>'[1]КРАСНОДАРСКИЙ КРАЙ '!AT13+'[1]РЕСПУБЛИКА АДЫГЕЯ'!AT13+'[1]РОСТОВСКАЯ ОБЛАСТЬ'!AT13+[1]КРЫМ!AT13+[1]СЕВАСТОПОЛЬ!AT13+'[1]СЕВЕРНАЯ ОСЕТИЯ'!AT13+[1]Резерв!AT13</f>
        <v>0</v>
      </c>
      <c r="AU13" s="51">
        <f>'[1]КРАСНОДАРСКИЙ КРАЙ '!AU13+'[1]РЕСПУБЛИКА АДЫГЕЯ'!AU13+'[1]РОСТОВСКАЯ ОБЛАСТЬ'!AU13+[1]КРЫМ!AU13+[1]СЕВАСТОПОЛЬ!AU13+'[1]СЕВЕРНАЯ ОСЕТИЯ'!AU13+[1]Резерв!AU13</f>
        <v>0</v>
      </c>
      <c r="AV13" s="51">
        <f>'[1]КРАСНОДАРСКИЙ КРАЙ '!AV13+'[1]РЕСПУБЛИКА АДЫГЕЯ'!AV13+'[1]РОСТОВСКАЯ ОБЛАСТЬ'!AV13+[1]КРЫМ!AV13+[1]СЕВАСТОПОЛЬ!AV13+'[1]СЕВЕРНАЯ ОСЕТИЯ'!AV13+[1]Резерв!AV13</f>
        <v>20</v>
      </c>
      <c r="AW13" s="51">
        <f>'[1]КРАСНОДАРСКИЙ КРАЙ '!AW13+'[1]РЕСПУБЛИКА АДЫГЕЯ'!AW13+'[1]РОСТОВСКАЯ ОБЛАСТЬ'!AW13+[1]КРЫМ!AW13+[1]СЕВАСТОПОЛЬ!AW13+'[1]СЕВЕРНАЯ ОСЕТИЯ'!AW13+[1]Резерв!AW13</f>
        <v>140</v>
      </c>
      <c r="AX13" s="51">
        <f>'[1]КРАСНОДАРСКИЙ КРАЙ '!AX13+'[1]РЕСПУБЛИКА АДЫГЕЯ'!AX13+'[1]РОСТОВСКАЯ ОБЛАСТЬ'!AX13+[1]КРЫМ!AX13+[1]СЕВАСТОПОЛЬ!AX13+'[1]СЕВЕРНАЯ ОСЕТИЯ'!AX13+[1]Резерв!AX13</f>
        <v>2571.8000000000002</v>
      </c>
      <c r="AY13" s="51">
        <f>'[1]КРАСНОДАРСКИЙ КРАЙ '!AY13+'[1]РЕСПУБЛИКА АДЫГЕЯ'!AY13+'[1]РОСТОВСКАЯ ОБЛАСТЬ'!AY13+[1]КРЫМ!AY13+[1]СЕВАСТОПОЛЬ!AY13+'[1]СЕВЕРНАЯ ОСЕТИЯ'!AY13+[1]Резерв!AY13</f>
        <v>0</v>
      </c>
      <c r="AZ13" s="47">
        <f>'[1]КРАСНОДАРСКИЙ КРАЙ '!AZ13+'[1]РЕСПУБЛИКА АДЫГЕЯ'!AZ13+'[1]РОСТОВСКАЯ ОБЛАСТЬ'!AZ13+[1]КРЫМ!AZ13+[1]СЕВАСТОПОЛЬ!AZ13+'[1]СЕВЕРНАЯ ОСЕТИЯ'!AZ13+[1]Резерв!AZ13</f>
        <v>0</v>
      </c>
      <c r="BA13" s="51">
        <f>'[1]КРАСНОДАРСКИЙ КРАЙ '!BA13+'[1]РЕСПУБЛИКА АДЫГЕЯ'!BA13+'[1]РОСТОВСКАЯ ОБЛАСТЬ'!BA13+[1]КРЫМ!BA13+[1]СЕВАСТОПОЛЬ!BA13+'[1]СЕВЕРНАЯ ОСЕТИЯ'!BA13+[1]Резерв!BA13</f>
        <v>0</v>
      </c>
      <c r="BB13" s="51">
        <f>'[1]КРАСНОДАРСКИЙ КРАЙ '!BB13+'[1]РЕСПУБЛИКА АДЫГЕЯ'!BB13+'[1]РОСТОВСКАЯ ОБЛАСТЬ'!BB13+[1]КРЫМ!BB13+[1]СЕВАСТОПОЛЬ!BB13+'[1]СЕВЕРНАЯ ОСЕТИЯ'!BB13+[1]Резерв!BB13</f>
        <v>0</v>
      </c>
      <c r="BC13" s="51">
        <f>'[1]КРАСНОДАРСКИЙ КРАЙ '!BC13+'[1]РЕСПУБЛИКА АДЫГЕЯ'!BC13+'[1]РОСТОВСКАЯ ОБЛАСТЬ'!BC13+[1]КРЫМ!BC13+[1]СЕВАСТОПОЛЬ!BC13+'[1]СЕВЕРНАЯ ОСЕТИЯ'!BC13+[1]Резерв!BC13</f>
        <v>520</v>
      </c>
      <c r="BD13" s="51">
        <f>'[1]КРАСНОДАРСКИЙ КРАЙ '!BD13+'[1]РЕСПУБЛИКА АДЫГЕЯ'!BD13+'[1]РОСТОВСКАЯ ОБЛАСТЬ'!BD13+[1]КРЫМ!BD13+[1]СЕВАСТОПОЛЬ!BD13+'[1]СЕВЕРНАЯ ОСЕТИЯ'!BD13+[1]Резерв!BD13</f>
        <v>3640</v>
      </c>
      <c r="BE13" s="51">
        <f>'[1]КРАСНОДАРСКИЙ КРАЙ '!BE13+'[1]РЕСПУБЛИКА АДЫГЕЯ'!BE13+'[1]РОСТОВСКАЯ ОБЛАСТЬ'!BE13+[1]КРЫМ!BE13+[1]СЕВАСТОПОЛЬ!BE13+'[1]СЕВЕРНАЯ ОСЕТИЯ'!BE13+[1]Резерв!BE13</f>
        <v>66866.8</v>
      </c>
      <c r="BF13" s="51">
        <f>'[1]КРАСНОДАРСКИЙ КРАЙ '!BF13+'[1]РЕСПУБЛИКА АДЫГЕЯ'!BF13+'[1]РОСТОВСКАЯ ОБЛАСТЬ'!BF13+[1]КРЫМ!BF13+[1]СЕВАСТОПОЛЬ!BF13+'[1]СЕВЕРНАЯ ОСЕТИЯ'!BF13+[1]Резерв!BF13</f>
        <v>0</v>
      </c>
      <c r="BG13" s="47">
        <f>'[1]КРАСНОДАРСКИЙ КРАЙ '!BG13+'[1]РЕСПУБЛИКА АДЫГЕЯ'!BG13+'[1]РОСТОВСКАЯ ОБЛАСТЬ'!BG13+[1]КРЫМ!BG13+[1]СЕВАСТОПОЛЬ!BG13+'[1]СЕВЕРНАЯ ОСЕТИЯ'!BG13+[1]Резерв!BG13</f>
        <v>0</v>
      </c>
      <c r="BH13" s="51">
        <f>'[1]КРАСНОДАРСКИЙ КРАЙ '!BH13+'[1]РЕСПУБЛИКА АДЫГЕЯ'!BH13+'[1]РОСТОВСКАЯ ОБЛАСТЬ'!BH13+[1]КРЫМ!BH13+[1]СЕВАСТОПОЛЬ!BH13+'[1]СЕВЕРНАЯ ОСЕТИЯ'!BH13+[1]Резерв!BH13</f>
        <v>0</v>
      </c>
      <c r="BI13" s="51">
        <f>'[1]КРАСНОДАРСКИЙ КРАЙ '!BI13+'[1]РЕСПУБЛИКА АДЫГЕЯ'!BI13+'[1]РОСТОВСКАЯ ОБЛАСТЬ'!BI13+[1]КРЫМ!BI13+[1]СЕВАСТОПОЛЬ!BI13+'[1]СЕВЕРНАЯ ОСЕТИЯ'!BI13+[1]Резерв!BI13</f>
        <v>0</v>
      </c>
      <c r="BJ13" s="51">
        <f>'[1]КРАСНОДАРСКИЙ КРАЙ '!BJ13+'[1]РЕСПУБЛИКА АДЫГЕЯ'!BJ13+'[1]РОСТОВСКАЯ ОБЛАСТЬ'!BJ13+[1]КРЫМ!BJ13+[1]СЕВАСТОПОЛЬ!BJ13+'[1]СЕВЕРНАЯ ОСЕТИЯ'!BJ13+[1]Резерв!BJ13</f>
        <v>1980</v>
      </c>
      <c r="BK13" s="51">
        <f>'[1]КРАСНОДАРСКИЙ КРАЙ '!BK13+'[1]РЕСПУБЛИКА АДЫГЕЯ'!BK13+'[1]РОСТОВСКАЯ ОБЛАСТЬ'!BK13+[1]КРЫМ!BK13+[1]СЕВАСТОПОЛЬ!BK13+'[1]СЕВЕРНАЯ ОСЕТИЯ'!BK13+[1]Резерв!BK13</f>
        <v>13860</v>
      </c>
      <c r="BL13" s="51">
        <f>'[1]КРАСНОДАРСКИЙ КРАЙ '!BL13+'[1]РЕСПУБЛИКА АДЫГЕЯ'!BL13+'[1]РОСТОВСКАЯ ОБЛАСТЬ'!BL13+[1]КРЫМ!BL13+[1]СЕВАСТОПОЛЬ!BL13+'[1]СЕВЕРНАЯ ОСЕТИЯ'!BL13+[1]Резерв!BL13</f>
        <v>254608.2</v>
      </c>
      <c r="BM13" s="51">
        <f>'[1]КРАСНОДАРСКИЙ КРАЙ '!BM13+'[1]РЕСПУБЛИКА АДЫГЕЯ'!BM13+'[1]РОСТОВСКАЯ ОБЛАСТЬ'!BM13+[1]КРЫМ!BM13+[1]СЕВАСТОПОЛЬ!BM13+'[1]СЕВЕРНАЯ ОСЕТИЯ'!BM13+[1]Резерв!BM13</f>
        <v>0</v>
      </c>
      <c r="BN13" s="51">
        <f>'[1]КРАСНОДАРСКИЙ КРАЙ '!BN13+'[1]РЕСПУБЛИКА АДЫГЕЯ'!BN13+'[1]РОСТОВСКАЯ ОБЛАСТЬ'!BN13+[1]КРЫМ!BN13+[1]СЕВАСТОПОЛЬ!BN13+'[1]СЕВЕРНАЯ ОСЕТИЯ'!BN13+[1]Резерв!BN13</f>
        <v>0</v>
      </c>
    </row>
    <row r="14" spans="3:66" ht="15.75" x14ac:dyDescent="0.25">
      <c r="C14" s="43">
        <f>'[1]КРАСНОДАРСКИЙ КРАЙ '!C14+'[1]РЕСПУБЛИКА АДЫГЕЯ'!C14+'[1]РОСТОВСКАЯ ОБЛАСТЬ'!C14+[1]КРЫМ!C14+[1]СЕВАСТОПОЛЬ!C14+'[1]СЕВЕРНАЯ ОСЕТИЯ'!C14+[1]Резерв!C14</f>
        <v>0</v>
      </c>
      <c r="D14" s="47">
        <f>'[1]КРАСНОДАРСКИЙ КРАЙ '!D14+'[1]РЕСПУБЛИКА АДЫГЕЯ'!D14+'[1]РОСТОВСКАЯ ОБЛАСТЬ'!D14+[1]КРЫМ!D14+[1]СЕВАСТОПОЛЬ!D14+'[1]СЕВЕРНАЯ ОСЕТИЯ'!D14+[1]Резерв!D14</f>
        <v>0</v>
      </c>
      <c r="E14" s="51">
        <f>'[1]КРАСНОДАРСКИЙ КРАЙ '!E14+'[1]РЕСПУБЛИКА АДЫГЕЯ'!E14+'[1]РОСТОВСКАЯ ОБЛАСТЬ'!E14+[1]КРЫМ!E14+[1]СЕВАСТОПОЛЬ!E14+'[1]СЕВЕРНАЯ ОСЕТИЯ'!E14+[1]Резерв!E14</f>
        <v>0</v>
      </c>
      <c r="F14" s="51">
        <f>'[1]КРАСНОДАРСКИЙ КРАЙ '!F14+'[1]РЕСПУБЛИКА АДЫГЕЯ'!F14+'[1]РОСТОВСКАЯ ОБЛАСТЬ'!F14+[1]КРЫМ!F14+[1]СЕВАСТОПОЛЬ!F14+'[1]СЕВЕРНАЯ ОСЕТИЯ'!F14+[1]Резерв!F14</f>
        <v>0</v>
      </c>
      <c r="G14" s="51">
        <f>'[1]КРАСНОДАРСКИЙ КРАЙ '!G14+'[1]РЕСПУБЛИКА АДЫГЕЯ'!G14+'[1]РОСТОВСКАЯ ОБЛАСТЬ'!G14+[1]КРЫМ!G14+[1]СЕВАСТОПОЛЬ!G14+'[1]СЕВЕРНАЯ ОСЕТИЯ'!G14+[1]Резерв!G14</f>
        <v>0</v>
      </c>
      <c r="H14" s="51">
        <f>'[1]КРАСНОДАРСКИЙ КРАЙ '!H14+'[1]РЕСПУБЛИКА АДЫГЕЯ'!H14+'[1]РОСТОВСКАЯ ОБЛАСТЬ'!H14+[1]КРЫМ!H14+[1]СЕВАСТОПОЛЬ!H14+'[1]СЕВЕРНАЯ ОСЕТИЯ'!H14+[1]Резерв!H14</f>
        <v>0</v>
      </c>
      <c r="I14" s="51">
        <f>'[1]КРАСНОДАРСКИЙ КРАЙ '!I14+'[1]РЕСПУБЛИКА АДЫГЕЯ'!I14+'[1]РОСТОВСКАЯ ОБЛАСТЬ'!I14+[1]КРЫМ!I14+[1]СЕВАСТОПОЛЬ!I14+'[1]СЕВЕРНАЯ ОСЕТИЯ'!I14+[1]Резерв!I14</f>
        <v>0</v>
      </c>
      <c r="J14" s="51">
        <f>'[1]КРАСНОДАРСКИЙ КРАЙ '!J14+'[1]РЕСПУБЛИКА АДЫГЕЯ'!J14+'[1]РОСТОВСКАЯ ОБЛАСТЬ'!J14+[1]КРЫМ!J14+[1]СЕВАСТОПОЛЬ!J14+'[1]СЕВЕРНАЯ ОСЕТИЯ'!J14+[1]Резерв!J14</f>
        <v>0</v>
      </c>
      <c r="K14" s="51">
        <f>'[1]КРАСНОДАРСКИЙ КРАЙ '!K14+'[1]РЕСПУБЛИКА АДЫГЕЯ'!K14+'[1]РОСТОВСКАЯ ОБЛАСТЬ'!K14+[1]КРЫМ!K14+[1]СЕВАСТОПОЛЬ!K14+'[1]СЕВЕРНАЯ ОСЕТИЯ'!K14+[1]Резерв!K14</f>
        <v>0</v>
      </c>
      <c r="L14" s="51">
        <f>'[1]КРАСНОДАРСКИЙ КРАЙ '!L14+'[1]РЕСПУБЛИКА АДЫГЕЯ'!L14+'[1]РОСТОВСКАЯ ОБЛАСТЬ'!L14+[1]КРЫМ!L14+[1]СЕВАСТОПОЛЬ!L14+'[1]СЕВЕРНАЯ ОСЕТИЯ'!L14+[1]Резерв!L14</f>
        <v>0</v>
      </c>
      <c r="M14" s="51">
        <f>'[1]КРАСНОДАРСКИЙ КРАЙ '!M14+'[1]РЕСПУБЛИКА АДЫГЕЯ'!M14+'[1]РОСТОВСКАЯ ОБЛАСТЬ'!M14+[1]КРЫМ!M14+[1]СЕВАСТОПОЛЬ!M14+'[1]СЕВЕРНАЯ ОСЕТИЯ'!M14+[1]Резерв!M14</f>
        <v>0</v>
      </c>
      <c r="N14" s="51">
        <f>'[1]КРАСНОДАРСКИЙ КРАЙ '!N14+'[1]РЕСПУБЛИКА АДЫГЕЯ'!N14+'[1]РОСТОВСКАЯ ОБЛАСТЬ'!N14+[1]КРЫМ!N14+[1]СЕВАСТОПОЛЬ!N14+'[1]СЕВЕРНАЯ ОСЕТИЯ'!N14+[1]Резерв!N14</f>
        <v>0</v>
      </c>
      <c r="O14" s="51">
        <f>'[1]КРАСНОДАРСКИЙ КРАЙ '!O14+'[1]РЕСПУБЛИКА АДЫГЕЯ'!O14+'[1]РОСТОВСКАЯ ОБЛАСТЬ'!O14+[1]КРЫМ!O14+[1]СЕВАСТОПОЛЬ!O14+'[1]СЕВЕРНАЯ ОСЕТИЯ'!O14+[1]Резерв!O14</f>
        <v>0</v>
      </c>
      <c r="P14" s="51">
        <f>'[1]КРАСНОДАРСКИЙ КРАЙ '!P14+'[1]РЕСПУБЛИКА АДЫГЕЯ'!P14+'[1]РОСТОВСКАЯ ОБЛАСТЬ'!P14+[1]КРЫМ!P14+[1]СЕВАСТОПОЛЬ!P14+'[1]СЕВЕРНАЯ ОСЕТИЯ'!P14+[1]Резерв!P14</f>
        <v>0</v>
      </c>
      <c r="Q14" s="51">
        <f>'[1]КРАСНОДАРСКИЙ КРАЙ '!Q14+'[1]РЕСПУБЛИКА АДЫГЕЯ'!Q14+'[1]РОСТОВСКАЯ ОБЛАСТЬ'!Q14+[1]КРЫМ!Q14+[1]СЕВАСТОПОЛЬ!Q14+'[1]СЕВЕРНАЯ ОСЕТИЯ'!Q14+[1]Резерв!Q14</f>
        <v>0</v>
      </c>
      <c r="R14" s="51">
        <f>'[1]КРАСНОДАРСКИЙ КРАЙ '!R14+'[1]РЕСПУБЛИКА АДЫГЕЯ'!R14+'[1]РОСТОВСКАЯ ОБЛАСТЬ'!R14+[1]КРЫМ!R14+[1]СЕВАСТОПОЛЬ!R14+'[1]СЕВЕРНАЯ ОСЕТИЯ'!R14+[1]Резерв!R14</f>
        <v>0</v>
      </c>
      <c r="S14" s="51">
        <f>'[1]КРАСНОДАРСКИЙ КРАЙ '!S14+'[1]РЕСПУБЛИКА АДЫГЕЯ'!S14+'[1]РОСТОВСКАЯ ОБЛАСТЬ'!S14+[1]КРЫМ!S14+[1]СЕВАСТОПОЛЬ!S14+'[1]СЕВЕРНАЯ ОСЕТИЯ'!S14+[1]Резерв!S14</f>
        <v>0</v>
      </c>
      <c r="T14" s="51">
        <f>'[1]КРАСНОДАРСКИЙ КРАЙ '!T14+'[1]РЕСПУБЛИКА АДЫГЕЯ'!T14+'[1]РОСТОВСКАЯ ОБЛАСТЬ'!T14+[1]КРЫМ!T14+[1]СЕВАСТОПОЛЬ!T14+'[1]СЕВЕРНАЯ ОСЕТИЯ'!T14+[1]Резерв!T14</f>
        <v>0</v>
      </c>
      <c r="U14" s="51">
        <f>'[1]КРАСНОДАРСКИЙ КРАЙ '!U14+'[1]РЕСПУБЛИКА АДЫГЕЯ'!U14+'[1]РОСТОВСКАЯ ОБЛАСТЬ'!U14+[1]КРЫМ!U14+[1]СЕВАСТОПОЛЬ!U14+'[1]СЕВЕРНАЯ ОСЕТИЯ'!U14+[1]Резерв!U14</f>
        <v>0</v>
      </c>
      <c r="V14" s="51">
        <f>'[1]КРАСНОДАРСКИЙ КРАЙ '!V14+'[1]РЕСПУБЛИКА АДЫГЕЯ'!V14+'[1]РОСТОВСКАЯ ОБЛАСТЬ'!V14+[1]КРЫМ!V14+[1]СЕВАСТОПОЛЬ!V14+'[1]СЕВЕРНАЯ ОСЕТИЯ'!V14+[1]Резерв!V14</f>
        <v>0</v>
      </c>
      <c r="W14" s="51">
        <f>'[1]КРАСНОДАРСКИЙ КРАЙ '!W14+'[1]РЕСПУБЛИКА АДЫГЕЯ'!W14+'[1]РОСТОВСКАЯ ОБЛАСТЬ'!W14+[1]КРЫМ!W14+[1]СЕВАСТОПОЛЬ!W14+'[1]СЕВЕРНАЯ ОСЕТИЯ'!W14+[1]Резерв!W14</f>
        <v>0</v>
      </c>
      <c r="X14" s="51">
        <f>'[1]КРАСНОДАРСКИЙ КРАЙ '!X14+'[1]РЕСПУБЛИКА АДЫГЕЯ'!X14+'[1]РОСТОВСКАЯ ОБЛАСТЬ'!X14+[1]КРЫМ!X14+[1]СЕВАСТОПОЛЬ!X14+'[1]СЕВЕРНАЯ ОСЕТИЯ'!X14+[1]Резерв!X14</f>
        <v>0</v>
      </c>
      <c r="Y14" s="51">
        <f>'[1]КРАСНОДАРСКИЙ КРАЙ '!Y14+'[1]РЕСПУБЛИКА АДЫГЕЯ'!Y14+'[1]РОСТОВСКАЯ ОБЛАСТЬ'!Y14+[1]КРЫМ!Y14+[1]СЕВАСТОПОЛЬ!Y14+'[1]СЕВЕРНАЯ ОСЕТИЯ'!Y14+[1]Резерв!Y14</f>
        <v>0</v>
      </c>
      <c r="Z14" s="51">
        <f>'[1]КРАСНОДАРСКИЙ КРАЙ '!Z14+'[1]РЕСПУБЛИКА АДЫГЕЯ'!Z14+'[1]РОСТОВСКАЯ ОБЛАСТЬ'!Z14+[1]КРЫМ!Z14+[1]СЕВАСТОПОЛЬ!Z14+'[1]СЕВЕРНАЯ ОСЕТИЯ'!Z14+[1]Резерв!Z14</f>
        <v>0</v>
      </c>
      <c r="AA14" s="51">
        <f>'[1]КРАСНОДАРСКИЙ КРАЙ '!AA14+'[1]РЕСПУБЛИКА АДЫГЕЯ'!AA14+'[1]РОСТОВСКАЯ ОБЛАСТЬ'!AA14+[1]КРЫМ!AA14+[1]СЕВАСТОПОЛЬ!AA14+'[1]СЕВЕРНАЯ ОСЕТИЯ'!AA14+[1]Резерв!AA14</f>
        <v>0</v>
      </c>
      <c r="AB14" s="51">
        <f>'[1]КРАСНОДАРСКИЙ КРАЙ '!AB14+'[1]РЕСПУБЛИКА АДЫГЕЯ'!AB14+'[1]РОСТОВСКАЯ ОБЛАСТЬ'!AB14+[1]КРЫМ!AB14+[1]СЕВАСТОПОЛЬ!AB14+'[1]СЕВЕРНАЯ ОСЕТИЯ'!AB14+[1]Резерв!AB14</f>
        <v>0</v>
      </c>
      <c r="AC14" s="51">
        <f>'[1]КРАСНОДАРСКИЙ КРАЙ '!AC14+'[1]РЕСПУБЛИКА АДЫГЕЯ'!AC14+'[1]РОСТОВСКАЯ ОБЛАСТЬ'!AC14+[1]КРЫМ!AC14+[1]СЕВАСТОПОЛЬ!AC14+'[1]СЕВЕРНАЯ ОСЕТИЯ'!AC14+[1]Резерв!AC14</f>
        <v>0</v>
      </c>
      <c r="AD14" s="51">
        <f>'[1]КРАСНОДАРСКИЙ КРАЙ '!AD14+'[1]РЕСПУБЛИКА АДЫГЕЯ'!AD14+'[1]РОСТОВСКАЯ ОБЛАСТЬ'!AD14+[1]КРЫМ!AD14+[1]СЕВАСТОПОЛЬ!AD14+'[1]СЕВЕРНАЯ ОСЕТИЯ'!AD14+[1]Резерв!AD14</f>
        <v>0</v>
      </c>
      <c r="AE14" s="47">
        <f>'[1]КРАСНОДАРСКИЙ КРАЙ '!AE14+'[1]РЕСПУБЛИКА АДЫГЕЯ'!AE14+'[1]РОСТОВСКАЯ ОБЛАСТЬ'!AE14+[1]КРЫМ!AE14+[1]СЕВАСТОПОЛЬ!AE14+'[1]СЕВЕРНАЯ ОСЕТИЯ'!AE14+[1]Резерв!AE14</f>
        <v>0</v>
      </c>
      <c r="AF14" s="51">
        <f>'[1]КРАСНОДАРСКИЙ КРАЙ '!AF14+'[1]РЕСПУБЛИКА АДЫГЕЯ'!AF14+'[1]РОСТОВСКАЯ ОБЛАСТЬ'!AF14+[1]КРЫМ!AF14+[1]СЕВАСТОПОЛЬ!AF14+'[1]СЕВЕРНАЯ ОСЕТИЯ'!AF14+[1]Резерв!AF14</f>
        <v>0</v>
      </c>
      <c r="AG14" s="51">
        <f>'[1]КРАСНОДАРСКИЙ КРАЙ '!AG14+'[1]РЕСПУБЛИКА АДЫГЕЯ'!AG14+'[1]РОСТОВСКАЯ ОБЛАСТЬ'!AG14+[1]КРЫМ!AG14+[1]СЕВАСТОПОЛЬ!AG14+'[1]СЕВЕРНАЯ ОСЕТИЯ'!AG14+[1]Резерв!AG14</f>
        <v>0</v>
      </c>
      <c r="AH14" s="51">
        <f>'[1]КРАСНОДАРСКИЙ КРАЙ '!AH14+'[1]РЕСПУБЛИКА АДЫГЕЯ'!AH14+'[1]РОСТОВСКАЯ ОБЛАСТЬ'!AH14+[1]КРЫМ!AH14+[1]СЕВАСТОПОЛЬ!AH14+'[1]СЕВЕРНАЯ ОСЕТИЯ'!AH14+[1]Резерв!AH14</f>
        <v>0</v>
      </c>
      <c r="AI14" s="51">
        <f>'[1]КРАСНОДАРСКИЙ КРАЙ '!AI14+'[1]РЕСПУБЛИКА АДЫГЕЯ'!AI14+'[1]РОСТОВСКАЯ ОБЛАСТЬ'!AI14+[1]КРЫМ!AI14+[1]СЕВАСТОПОЛЬ!AI14+'[1]СЕВЕРНАЯ ОСЕТИЯ'!AI14+[1]Резерв!AI14</f>
        <v>0</v>
      </c>
      <c r="AJ14" s="51">
        <f>'[1]КРАСНОДАРСКИЙ КРАЙ '!AJ14+'[1]РЕСПУБЛИКА АДЫГЕЯ'!AJ14+'[1]РОСТОВСКАЯ ОБЛАСТЬ'!AJ14+[1]КРЫМ!AJ14+[1]СЕВАСТОПОЛЬ!AJ14+'[1]СЕВЕРНАЯ ОСЕТИЯ'!AJ14+[1]Резерв!AJ14</f>
        <v>0</v>
      </c>
      <c r="AK14" s="51">
        <f>'[1]КРАСНОДАРСКИЙ КРАЙ '!AK14+'[1]РЕСПУБЛИКА АДЫГЕЯ'!AK14+'[1]РОСТОВСКАЯ ОБЛАСТЬ'!AK14+[1]КРЫМ!AK14+[1]СЕВАСТОПОЛЬ!AK14+'[1]СЕВЕРНАЯ ОСЕТИЯ'!AK14+[1]Резерв!AK14</f>
        <v>0</v>
      </c>
      <c r="AL14" s="51">
        <f>'[1]КРАСНОДАРСКИЙ КРАЙ '!AL14+'[1]РЕСПУБЛИКА АДЫГЕЯ'!AL14+'[1]РОСТОВСКАЯ ОБЛАСТЬ'!AL14+[1]КРЫМ!AL14+[1]СЕВАСТОПОЛЬ!AL14+'[1]СЕВЕРНАЯ ОСЕТИЯ'!AL14+[1]Резерв!AL14</f>
        <v>0</v>
      </c>
      <c r="AM14" s="51">
        <f>'[1]КРАСНОДАРСКИЙ КРАЙ '!AM14+'[1]РЕСПУБЛИКА АДЫГЕЯ'!AM14+'[1]РОСТОВСКАЯ ОБЛАСТЬ'!AM14+[1]КРЫМ!AM14+[1]СЕВАСТОПОЛЬ!AM14+'[1]СЕВЕРНАЯ ОСЕТИЯ'!AM14+[1]Резерв!AM14</f>
        <v>0</v>
      </c>
      <c r="AN14" s="51">
        <f>'[1]КРАСНОДАРСКИЙ КРАЙ '!AN14+'[1]РЕСПУБЛИКА АДЫГЕЯ'!AN14+'[1]РОСТОВСКАЯ ОБЛАСТЬ'!AN14+[1]КРЫМ!AN14+[1]СЕВАСТОПОЛЬ!AN14+'[1]СЕВЕРНАЯ ОСЕТИЯ'!AN14+[1]Резерв!AN14</f>
        <v>0</v>
      </c>
      <c r="AO14" s="51">
        <f>'[1]КРАСНОДАРСКИЙ КРАЙ '!AO14+'[1]РЕСПУБЛИКА АДЫГЕЯ'!AO14+'[1]РОСТОВСКАЯ ОБЛАСТЬ'!AO14+[1]КРЫМ!AO14+[1]СЕВАСТОПОЛЬ!AO14+'[1]СЕВЕРНАЯ ОСЕТИЯ'!AO14+[1]Резерв!AO14</f>
        <v>0</v>
      </c>
      <c r="AP14" s="47">
        <f>'[1]КРАСНОДАРСКИЙ КРАЙ '!AP14+'[1]РЕСПУБЛИКА АДЫГЕЯ'!AP14+'[1]РОСТОВСКАЯ ОБЛАСТЬ'!AP14+[1]КРЫМ!AP14+[1]СЕВАСТОПОЛЬ!AP14+'[1]СЕВЕРНАЯ ОСЕТИЯ'!AP14+[1]Резерв!AP14</f>
        <v>0</v>
      </c>
      <c r="AQ14" s="51">
        <f>'[1]КРАСНОДАРСКИЙ КРАЙ '!AQ14+'[1]РЕСПУБЛИКА АДЫГЕЯ'!AQ14+'[1]РОСТОВСКАЯ ОБЛАСТЬ'!AQ14+[1]КРЫМ!AQ14+[1]СЕВАСТОПОЛЬ!AQ14+'[1]СЕВЕРНАЯ ОСЕТИЯ'!AQ14+[1]Резерв!AQ14</f>
        <v>0</v>
      </c>
      <c r="AR14" s="51">
        <f>'[1]КРАСНОДАРСКИЙ КРАЙ '!AR14+'[1]РЕСПУБЛИКА АДЫГЕЯ'!AR14+'[1]РОСТОВСКАЯ ОБЛАСТЬ'!AR14+[1]КРЫМ!AR14+[1]СЕВАСТОПОЛЬ!AR14+'[1]СЕВЕРНАЯ ОСЕТИЯ'!AR14+[1]Резерв!AR14</f>
        <v>0</v>
      </c>
      <c r="AS14" s="51">
        <f>'[1]КРАСНОДАРСКИЙ КРАЙ '!AS14+'[1]РЕСПУБЛИКА АДЫГЕЯ'!AS14+'[1]РОСТОВСКАЯ ОБЛАСТЬ'!AS14+[1]КРЫМ!AS14+[1]СЕВАСТОПОЛЬ!AS14+'[1]СЕВЕРНАЯ ОСЕТИЯ'!AS14+[1]Резерв!AS14</f>
        <v>0</v>
      </c>
      <c r="AT14" s="51">
        <f>'[1]КРАСНОДАРСКИЙ КРАЙ '!AT14+'[1]РЕСПУБЛИКА АДЫГЕЯ'!AT14+'[1]РОСТОВСКАЯ ОБЛАСТЬ'!AT14+[1]КРЫМ!AT14+[1]СЕВАСТОПОЛЬ!AT14+'[1]СЕВЕРНАЯ ОСЕТИЯ'!AT14+[1]Резерв!AT14</f>
        <v>0</v>
      </c>
      <c r="AU14" s="51">
        <f>'[1]КРАСНОДАРСКИЙ КРАЙ '!AU14+'[1]РЕСПУБЛИКА АДЫГЕЯ'!AU14+'[1]РОСТОВСКАЯ ОБЛАСТЬ'!AU14+[1]КРЫМ!AU14+[1]СЕВАСТОПОЛЬ!AU14+'[1]СЕВЕРНАЯ ОСЕТИЯ'!AU14+[1]Резерв!AU14</f>
        <v>0</v>
      </c>
      <c r="AV14" s="51">
        <f>'[1]КРАСНОДАРСКИЙ КРАЙ '!AV14+'[1]РЕСПУБЛИКА АДЫГЕЯ'!AV14+'[1]РОСТОВСКАЯ ОБЛАСТЬ'!AV14+[1]КРЫМ!AV14+[1]СЕВАСТОПОЛЬ!AV14+'[1]СЕВЕРНАЯ ОСЕТИЯ'!AV14+[1]Резерв!AV14</f>
        <v>0</v>
      </c>
      <c r="AW14" s="51">
        <f>'[1]КРАСНОДАРСКИЙ КРАЙ '!AW14+'[1]РЕСПУБЛИКА АДЫГЕЯ'!AW14+'[1]РОСТОВСКАЯ ОБЛАСТЬ'!AW14+[1]КРЫМ!AW14+[1]СЕВАСТОПОЛЬ!AW14+'[1]СЕВЕРНАЯ ОСЕТИЯ'!AW14+[1]Резерв!AW14</f>
        <v>0</v>
      </c>
      <c r="AX14" s="51">
        <f>'[1]КРАСНОДАРСКИЙ КРАЙ '!AX14+'[1]РЕСПУБЛИКА АДЫГЕЯ'!AX14+'[1]РОСТОВСКАЯ ОБЛАСТЬ'!AX14+[1]КРЫМ!AX14+[1]СЕВАСТОПОЛЬ!AX14+'[1]СЕВЕРНАЯ ОСЕТИЯ'!AX14+[1]Резерв!AX14</f>
        <v>0</v>
      </c>
      <c r="AY14" s="51">
        <f>'[1]КРАСНОДАРСКИЙ КРАЙ '!AY14+'[1]РЕСПУБЛИКА АДЫГЕЯ'!AY14+'[1]РОСТОВСКАЯ ОБЛАСТЬ'!AY14+[1]КРЫМ!AY14+[1]СЕВАСТОПОЛЬ!AY14+'[1]СЕВЕРНАЯ ОСЕТИЯ'!AY14+[1]Резерв!AY14</f>
        <v>0</v>
      </c>
      <c r="AZ14" s="47">
        <f>'[1]КРАСНОДАРСКИЙ КРАЙ '!AZ14+'[1]РЕСПУБЛИКА АДЫГЕЯ'!AZ14+'[1]РОСТОВСКАЯ ОБЛАСТЬ'!AZ14+[1]КРЫМ!AZ14+[1]СЕВАСТОПОЛЬ!AZ14+'[1]СЕВЕРНАЯ ОСЕТИЯ'!AZ14+[1]Резерв!AZ14</f>
        <v>0</v>
      </c>
      <c r="BA14" s="51">
        <f>'[1]КРАСНОДАРСКИЙ КРАЙ '!BA14+'[1]РЕСПУБЛИКА АДЫГЕЯ'!BA14+'[1]РОСТОВСКАЯ ОБЛАСТЬ'!BA14+[1]КРЫМ!BA14+[1]СЕВАСТОПОЛЬ!BA14+'[1]СЕВЕРНАЯ ОСЕТИЯ'!BA14+[1]Резерв!BA14</f>
        <v>0</v>
      </c>
      <c r="BB14" s="51">
        <f>'[1]КРАСНОДАРСКИЙ КРАЙ '!BB14+'[1]РЕСПУБЛИКА АДЫГЕЯ'!BB14+'[1]РОСТОВСКАЯ ОБЛАСТЬ'!BB14+[1]КРЫМ!BB14+[1]СЕВАСТОПОЛЬ!BB14+'[1]СЕВЕРНАЯ ОСЕТИЯ'!BB14+[1]Резерв!BB14</f>
        <v>0</v>
      </c>
      <c r="BC14" s="51">
        <f>'[1]КРАСНОДАРСКИЙ КРАЙ '!BC14+'[1]РЕСПУБЛИКА АДЫГЕЯ'!BC14+'[1]РОСТОВСКАЯ ОБЛАСТЬ'!BC14+[1]КРЫМ!BC14+[1]СЕВАСТОПОЛЬ!BC14+'[1]СЕВЕРНАЯ ОСЕТИЯ'!BC14+[1]Резерв!BC14</f>
        <v>0</v>
      </c>
      <c r="BD14" s="51">
        <f>'[1]КРАСНОДАРСКИЙ КРАЙ '!BD14+'[1]РЕСПУБЛИКА АДЫГЕЯ'!BD14+'[1]РОСТОВСКАЯ ОБЛАСТЬ'!BD14+[1]КРЫМ!BD14+[1]СЕВАСТОПОЛЬ!BD14+'[1]СЕВЕРНАЯ ОСЕТИЯ'!BD14+[1]Резерв!BD14</f>
        <v>0</v>
      </c>
      <c r="BE14" s="51">
        <f>'[1]КРАСНОДАРСКИЙ КРАЙ '!BE14+'[1]РЕСПУБЛИКА АДЫГЕЯ'!BE14+'[1]РОСТОВСКАЯ ОБЛАСТЬ'!BE14+[1]КРЫМ!BE14+[1]СЕВАСТОПОЛЬ!BE14+'[1]СЕВЕРНАЯ ОСЕТИЯ'!BE14+[1]Резерв!BE14</f>
        <v>0</v>
      </c>
      <c r="BF14" s="51">
        <f>'[1]КРАСНОДАРСКИЙ КРАЙ '!BF14+'[1]РЕСПУБЛИКА АДЫГЕЯ'!BF14+'[1]РОСТОВСКАЯ ОБЛАСТЬ'!BF14+[1]КРЫМ!BF14+[1]СЕВАСТОПОЛЬ!BF14+'[1]СЕВЕРНАЯ ОСЕТИЯ'!BF14+[1]Резерв!BF14</f>
        <v>0</v>
      </c>
      <c r="BG14" s="47">
        <f>'[1]КРАСНОДАРСКИЙ КРАЙ '!BG14+'[1]РЕСПУБЛИКА АДЫГЕЯ'!BG14+'[1]РОСТОВСКАЯ ОБЛАСТЬ'!BG14+[1]КРЫМ!BG14+[1]СЕВАСТОПОЛЬ!BG14+'[1]СЕВЕРНАЯ ОСЕТИЯ'!BG14+[1]Резерв!BG14</f>
        <v>0</v>
      </c>
      <c r="BH14" s="51">
        <f>'[1]КРАСНОДАРСКИЙ КРАЙ '!BH14+'[1]РЕСПУБЛИКА АДЫГЕЯ'!BH14+'[1]РОСТОВСКАЯ ОБЛАСТЬ'!BH14+[1]КРЫМ!BH14+[1]СЕВАСТОПОЛЬ!BH14+'[1]СЕВЕРНАЯ ОСЕТИЯ'!BH14+[1]Резерв!BH14</f>
        <v>0</v>
      </c>
      <c r="BI14" s="51">
        <f>'[1]КРАСНОДАРСКИЙ КРАЙ '!BI14+'[1]РЕСПУБЛИКА АДЫГЕЯ'!BI14+'[1]РОСТОВСКАЯ ОБЛАСТЬ'!BI14+[1]КРЫМ!BI14+[1]СЕВАСТОПОЛЬ!BI14+'[1]СЕВЕРНАЯ ОСЕТИЯ'!BI14+[1]Резерв!BI14</f>
        <v>0</v>
      </c>
      <c r="BJ14" s="51">
        <f>'[1]КРАСНОДАРСКИЙ КРАЙ '!BJ14+'[1]РЕСПУБЛИКА АДЫГЕЯ'!BJ14+'[1]РОСТОВСКАЯ ОБЛАСТЬ'!BJ14+[1]КРЫМ!BJ14+[1]СЕВАСТОПОЛЬ!BJ14+'[1]СЕВЕРНАЯ ОСЕТИЯ'!BJ14+[1]Резерв!BJ14</f>
        <v>0</v>
      </c>
      <c r="BK14" s="51">
        <f>'[1]КРАСНОДАРСКИЙ КРАЙ '!BK14+'[1]РЕСПУБЛИКА АДЫГЕЯ'!BK14+'[1]РОСТОВСКАЯ ОБЛАСТЬ'!BK14+[1]КРЫМ!BK14+[1]СЕВАСТОПОЛЬ!BK14+'[1]СЕВЕРНАЯ ОСЕТИЯ'!BK14+[1]Резерв!BK14</f>
        <v>0</v>
      </c>
      <c r="BL14" s="51">
        <f>'[1]КРАСНОДАРСКИЙ КРАЙ '!BL14+'[1]РЕСПУБЛИКА АДЫГЕЯ'!BL14+'[1]РОСТОВСКАЯ ОБЛАСТЬ'!BL14+[1]КРЫМ!BL14+[1]СЕВАСТОПОЛЬ!BL14+'[1]СЕВЕРНАЯ ОСЕТИЯ'!BL14+[1]Резерв!BL14</f>
        <v>0</v>
      </c>
      <c r="BM14" s="51">
        <f>'[1]КРАСНОДАРСКИЙ КРАЙ '!BM14+'[1]РЕСПУБЛИКА АДЫГЕЯ'!BM14+'[1]РОСТОВСКАЯ ОБЛАСТЬ'!BM14+[1]КРЫМ!BM14+[1]СЕВАСТОПОЛЬ!BM14+'[1]СЕВЕРНАЯ ОСЕТИЯ'!BM14+[1]Резерв!BM14</f>
        <v>0</v>
      </c>
      <c r="BN14" s="51">
        <f>'[1]КРАСНОДАРСКИЙ КРАЙ '!BN14+'[1]РЕСПУБЛИКА АДЫГЕЯ'!BN14+'[1]РОСТОВСКАЯ ОБЛАСТЬ'!BN14+[1]КРЫМ!BN14+[1]СЕВАСТОПОЛЬ!BN14+'[1]СЕВЕРНАЯ ОСЕТИЯ'!BN14+[1]Резерв!BN14</f>
        <v>0</v>
      </c>
    </row>
    <row r="15" spans="3:66" ht="15.75" x14ac:dyDescent="0.25">
      <c r="C15" s="43">
        <f>'[1]КРАСНОДАРСКИЙ КРАЙ '!C15+'[1]РЕСПУБЛИКА АДЫГЕЯ'!C15+'[1]РОСТОВСКАЯ ОБЛАСТЬ'!C15+[1]КРЫМ!C15+[1]СЕВАСТОПОЛЬ!C15+'[1]СЕВЕРНАЯ ОСЕТИЯ'!C15+[1]Резерв!C15</f>
        <v>0</v>
      </c>
      <c r="D15" s="47">
        <f>'[1]КРАСНОДАРСКИЙ КРАЙ '!D15+'[1]РЕСПУБЛИКА АДЫГЕЯ'!D15+'[1]РОСТОВСКАЯ ОБЛАСТЬ'!D15+[1]КРЫМ!D15+[1]СЕВАСТОПОЛЬ!D15+'[1]СЕВЕРНАЯ ОСЕТИЯ'!D15+[1]Резерв!D15</f>
        <v>0</v>
      </c>
      <c r="E15" s="51">
        <f>'[1]КРАСНОДАРСКИЙ КРАЙ '!E15+'[1]РЕСПУБЛИКА АДЫГЕЯ'!E15+'[1]РОСТОВСКАЯ ОБЛАСТЬ'!E15+[1]КРЫМ!E15+[1]СЕВАСТОПОЛЬ!E15+'[1]СЕВЕРНАЯ ОСЕТИЯ'!E15+[1]Резерв!E15</f>
        <v>0</v>
      </c>
      <c r="F15" s="51">
        <f>'[1]КРАСНОДАРСКИЙ КРАЙ '!F15+'[1]РЕСПУБЛИКА АДЫГЕЯ'!F15+'[1]РОСТОВСКАЯ ОБЛАСТЬ'!F15+[1]КРЫМ!F15+[1]СЕВАСТОПОЛЬ!F15+'[1]СЕВЕРНАЯ ОСЕТИЯ'!F15+[1]Резерв!F15</f>
        <v>0</v>
      </c>
      <c r="G15" s="51">
        <f>'[1]КРАСНОДАРСКИЙ КРАЙ '!G15+'[1]РЕСПУБЛИКА АДЫГЕЯ'!G15+'[1]РОСТОВСКАЯ ОБЛАСТЬ'!G15+[1]КРЫМ!G15+[1]СЕВАСТОПОЛЬ!G15+'[1]СЕВЕРНАЯ ОСЕТИЯ'!G15+[1]Резерв!G15</f>
        <v>0</v>
      </c>
      <c r="H15" s="51">
        <f>'[1]КРАСНОДАРСКИЙ КРАЙ '!H15+'[1]РЕСПУБЛИКА АДЫГЕЯ'!H15+'[1]РОСТОВСКАЯ ОБЛАСТЬ'!H15+[1]КРЫМ!H15+[1]СЕВАСТОПОЛЬ!H15+'[1]СЕВЕРНАЯ ОСЕТИЯ'!H15+[1]Резерв!H15</f>
        <v>0</v>
      </c>
      <c r="I15" s="51">
        <f>'[1]КРАСНОДАРСКИЙ КРАЙ '!I15+'[1]РЕСПУБЛИКА АДЫГЕЯ'!I15+'[1]РОСТОВСКАЯ ОБЛАСТЬ'!I15+[1]КРЫМ!I15+[1]СЕВАСТОПОЛЬ!I15+'[1]СЕВЕРНАЯ ОСЕТИЯ'!I15+[1]Резерв!I15</f>
        <v>0</v>
      </c>
      <c r="J15" s="51">
        <f>'[1]КРАСНОДАРСКИЙ КРАЙ '!J15+'[1]РЕСПУБЛИКА АДЫГЕЯ'!J15+'[1]РОСТОВСКАЯ ОБЛАСТЬ'!J15+[1]КРЫМ!J15+[1]СЕВАСТОПОЛЬ!J15+'[1]СЕВЕРНАЯ ОСЕТИЯ'!J15+[1]Резерв!J15</f>
        <v>0</v>
      </c>
      <c r="K15" s="51">
        <f>'[1]КРАСНОДАРСКИЙ КРАЙ '!K15+'[1]РЕСПУБЛИКА АДЫГЕЯ'!K15+'[1]РОСТОВСКАЯ ОБЛАСТЬ'!K15+[1]КРЫМ!K15+[1]СЕВАСТОПОЛЬ!K15+'[1]СЕВЕРНАЯ ОСЕТИЯ'!K15+[1]Резерв!K15</f>
        <v>0</v>
      </c>
      <c r="L15" s="51">
        <f>'[1]КРАСНОДАРСКИЙ КРАЙ '!L15+'[1]РЕСПУБЛИКА АДЫГЕЯ'!L15+'[1]РОСТОВСКАЯ ОБЛАСТЬ'!L15+[1]КРЫМ!L15+[1]СЕВАСТОПОЛЬ!L15+'[1]СЕВЕРНАЯ ОСЕТИЯ'!L15+[1]Резерв!L15</f>
        <v>0</v>
      </c>
      <c r="M15" s="51">
        <f>'[1]КРАСНОДАРСКИЙ КРАЙ '!M15+'[1]РЕСПУБЛИКА АДЫГЕЯ'!M15+'[1]РОСТОВСКАЯ ОБЛАСТЬ'!M15+[1]КРЫМ!M15+[1]СЕВАСТОПОЛЬ!M15+'[1]СЕВЕРНАЯ ОСЕТИЯ'!M15+[1]Резерв!M15</f>
        <v>0</v>
      </c>
      <c r="N15" s="51">
        <f>'[1]КРАСНОДАРСКИЙ КРАЙ '!N15+'[1]РЕСПУБЛИКА АДЫГЕЯ'!N15+'[1]РОСТОВСКАЯ ОБЛАСТЬ'!N15+[1]КРЫМ!N15+[1]СЕВАСТОПОЛЬ!N15+'[1]СЕВЕРНАЯ ОСЕТИЯ'!N15+[1]Резерв!N15</f>
        <v>0</v>
      </c>
      <c r="O15" s="51">
        <f>'[1]КРАСНОДАРСКИЙ КРАЙ '!O15+'[1]РЕСПУБЛИКА АДЫГЕЯ'!O15+'[1]РОСТОВСКАЯ ОБЛАСТЬ'!O15+[1]КРЫМ!O15+[1]СЕВАСТОПОЛЬ!O15+'[1]СЕВЕРНАЯ ОСЕТИЯ'!O15+[1]Резерв!O15</f>
        <v>0</v>
      </c>
      <c r="P15" s="51">
        <f>'[1]КРАСНОДАРСКИЙ КРАЙ '!P15+'[1]РЕСПУБЛИКА АДЫГЕЯ'!P15+'[1]РОСТОВСКАЯ ОБЛАСТЬ'!P15+[1]КРЫМ!P15+[1]СЕВАСТОПОЛЬ!P15+'[1]СЕВЕРНАЯ ОСЕТИЯ'!P15+[1]Резерв!P15</f>
        <v>0</v>
      </c>
      <c r="Q15" s="51">
        <f>'[1]КРАСНОДАРСКИЙ КРАЙ '!Q15+'[1]РЕСПУБЛИКА АДЫГЕЯ'!Q15+'[1]РОСТОВСКАЯ ОБЛАСТЬ'!Q15+[1]КРЫМ!Q15+[1]СЕВАСТОПОЛЬ!Q15+'[1]СЕВЕРНАЯ ОСЕТИЯ'!Q15+[1]Резерв!Q15</f>
        <v>0</v>
      </c>
      <c r="R15" s="51">
        <f>'[1]КРАСНОДАРСКИЙ КРАЙ '!R15+'[1]РЕСПУБЛИКА АДЫГЕЯ'!R15+'[1]РОСТОВСКАЯ ОБЛАСТЬ'!R15+[1]КРЫМ!R15+[1]СЕВАСТОПОЛЬ!R15+'[1]СЕВЕРНАЯ ОСЕТИЯ'!R15+[1]Резерв!R15</f>
        <v>0</v>
      </c>
      <c r="S15" s="51">
        <f>'[1]КРАСНОДАРСКИЙ КРАЙ '!S15+'[1]РЕСПУБЛИКА АДЫГЕЯ'!S15+'[1]РОСТОВСКАЯ ОБЛАСТЬ'!S15+[1]КРЫМ!S15+[1]СЕВАСТОПОЛЬ!S15+'[1]СЕВЕРНАЯ ОСЕТИЯ'!S15+[1]Резерв!S15</f>
        <v>0</v>
      </c>
      <c r="T15" s="51">
        <f>'[1]КРАСНОДАРСКИЙ КРАЙ '!T15+'[1]РЕСПУБЛИКА АДЫГЕЯ'!T15+'[1]РОСТОВСКАЯ ОБЛАСТЬ'!T15+[1]КРЫМ!T15+[1]СЕВАСТОПОЛЬ!T15+'[1]СЕВЕРНАЯ ОСЕТИЯ'!T15+[1]Резерв!T15</f>
        <v>69</v>
      </c>
      <c r="U15" s="51">
        <f>'[1]КРАСНОДАРСКИЙ КРАЙ '!U15+'[1]РЕСПУБЛИКА АДЫГЕЯ'!U15+'[1]РОСТОВСКАЯ ОБЛАСТЬ'!U15+[1]КРЫМ!U15+[1]СЕВАСТОПОЛЬ!U15+'[1]СЕВЕРНАЯ ОСЕТИЯ'!U15+[1]Резерв!U15</f>
        <v>69</v>
      </c>
      <c r="V15" s="51">
        <f>'[1]КРАСНОДАРСКИЙ КРАЙ '!V15+'[1]РЕСПУБЛИКА АДЫГЕЯ'!V15+'[1]РОСТОВСКАЯ ОБЛАСТЬ'!V15+[1]КРЫМ!V15+[1]СЕВАСТОПОЛЬ!V15+'[1]СЕВЕРНАЯ ОСЕТИЯ'!V15+[1]Резерв!V15</f>
        <v>18122.16</v>
      </c>
      <c r="W15" s="51">
        <f>'[1]КРАСНОДАРСКИЙ КРАЙ '!W15+'[1]РЕСПУБЛИКА АДЫГЕЯ'!W15+'[1]РОСТОВСКАЯ ОБЛАСТЬ'!W15+[1]КРЫМ!W15+[1]СЕВАСТОПОЛЬ!W15+'[1]СЕВЕРНАЯ ОСЕТИЯ'!W15+[1]Резерв!W15</f>
        <v>0</v>
      </c>
      <c r="X15" s="51">
        <f>'[1]КРАСНОДАРСКИЙ КРАЙ '!X15+'[1]РЕСПУБЛИКА АДЫГЕЯ'!X15+'[1]РОСТОВСКАЯ ОБЛАСТЬ'!X15+[1]КРЫМ!X15+[1]СЕВАСТОПОЛЬ!X15+'[1]СЕВЕРНАЯ ОСЕТИЯ'!X15+[1]Резерв!X15</f>
        <v>0</v>
      </c>
      <c r="Y15" s="51">
        <f>'[1]КРАСНОДАРСКИЙ КРАЙ '!Y15+'[1]РЕСПУБЛИКА АДЫГЕЯ'!Y15+'[1]РОСТОВСКАЯ ОБЛАСТЬ'!Y15+[1]КРЫМ!Y15+[1]СЕВАСТОПОЛЬ!Y15+'[1]СЕВЕРНАЯ ОСЕТИЯ'!Y15+[1]Резерв!Y15</f>
        <v>0</v>
      </c>
      <c r="Z15" s="51">
        <f>'[1]КРАСНОДАРСКИЙ КРАЙ '!Z15+'[1]РЕСПУБЛИКА АДЫГЕЯ'!Z15+'[1]РОСТОВСКАЯ ОБЛАСТЬ'!Z15+[1]КРЫМ!Z15+[1]СЕВАСТОПОЛЬ!Z15+'[1]СЕВЕРНАЯ ОСЕТИЯ'!Z15+[1]Резерв!Z15</f>
        <v>0</v>
      </c>
      <c r="AA15" s="51">
        <f>'[1]КРАСНОДАРСКИЙ КРАЙ '!AA15+'[1]РЕСПУБЛИКА АДЫГЕЯ'!AA15+'[1]РОСТОВСКАЯ ОБЛАСТЬ'!AA15+[1]КРЫМ!AA15+[1]СЕВАСТОПОЛЬ!AA15+'[1]СЕВЕРНАЯ ОСЕТИЯ'!AA15+[1]Резерв!AA15</f>
        <v>69</v>
      </c>
      <c r="AB15" s="51">
        <f>'[1]КРАСНОДАРСКИЙ КРАЙ '!AB15+'[1]РЕСПУБЛИКА АДЫГЕЯ'!AB15+'[1]РОСТОВСКАЯ ОБЛАСТЬ'!AB15+[1]КРЫМ!AB15+[1]СЕВАСТОПОЛЬ!AB15+'[1]СЕВЕРНАЯ ОСЕТИЯ'!AB15+[1]Резерв!AB15</f>
        <v>69</v>
      </c>
      <c r="AC15" s="51">
        <f>'[1]КРАСНОДАРСКИЙ КРАЙ '!AC15+'[1]РЕСПУБЛИКА АДЫГЕЯ'!AC15+'[1]РОСТОВСКАЯ ОБЛАСТЬ'!AC15+[1]КРЫМ!AC15+[1]СЕВАСТОПОЛЬ!AC15+'[1]СЕВЕРНАЯ ОСЕТИЯ'!AC15+[1]Резерв!AC15</f>
        <v>18122.16</v>
      </c>
      <c r="AD15" s="51">
        <f>'[1]КРАСНОДАРСКИЙ КРАЙ '!AD15+'[1]РЕСПУБЛИКА АДЫГЕЯ'!AD15+'[1]РОСТОВСКАЯ ОБЛАСТЬ'!AD15+[1]КРЫМ!AD15+[1]СЕВАСТОПОЛЬ!AD15+'[1]СЕВЕРНАЯ ОСЕТИЯ'!AD15+[1]Резерв!AD15</f>
        <v>0</v>
      </c>
      <c r="AE15" s="47">
        <f>'[1]КРАСНОДАРСКИЙ КРАЙ '!AE15+'[1]РЕСПУБЛИКА АДЫГЕЯ'!AE15+'[1]РОСТОВСКАЯ ОБЛАСТЬ'!AE15+[1]КРЫМ!AE15+[1]СЕВАСТОПОЛЬ!AE15+'[1]СЕВЕРНАЯ ОСЕТИЯ'!AE15+[1]Резерв!AE15</f>
        <v>0</v>
      </c>
      <c r="AF15" s="51">
        <f>'[1]КРАСНОДАРСКИЙ КРАЙ '!AF15+'[1]РЕСПУБЛИКА АДЫГЕЯ'!AF15+'[1]РОСТОВСКАЯ ОБЛАСТЬ'!AF15+[1]КРЫМ!AF15+[1]СЕВАСТОПОЛЬ!AF15+'[1]СЕВЕРНАЯ ОСЕТИЯ'!AF15+[1]Резерв!AF15</f>
        <v>0</v>
      </c>
      <c r="AG15" s="51">
        <f>'[1]КРАСНОДАРСКИЙ КРАЙ '!AG15+'[1]РЕСПУБЛИКА АДЫГЕЯ'!AG15+'[1]РОСТОВСКАЯ ОБЛАСТЬ'!AG15+[1]КРЫМ!AG15+[1]СЕВАСТОПОЛЬ!AG15+'[1]СЕВЕРНАЯ ОСЕТИЯ'!AG15+[1]Резерв!AG15</f>
        <v>0</v>
      </c>
      <c r="AH15" s="51">
        <f>'[1]КРАСНОДАРСКИЙ КРАЙ '!AH15+'[1]РЕСПУБЛИКА АДЫГЕЯ'!AH15+'[1]РОСТОВСКАЯ ОБЛАСТЬ'!AH15+[1]КРЫМ!AH15+[1]СЕВАСТОПОЛЬ!AH15+'[1]СЕВЕРНАЯ ОСЕТИЯ'!AH15+[1]Резерв!AH15</f>
        <v>0</v>
      </c>
      <c r="AI15" s="51">
        <f>'[1]КРАСНОДАРСКИЙ КРАЙ '!AI15+'[1]РЕСПУБЛИКА АДЫГЕЯ'!AI15+'[1]РОСТОВСКАЯ ОБЛАСТЬ'!AI15+[1]КРЫМ!AI15+[1]СЕВАСТОПОЛЬ!AI15+'[1]СЕВЕРНАЯ ОСЕТИЯ'!AI15+[1]Резерв!AI15</f>
        <v>0</v>
      </c>
      <c r="AJ15" s="51">
        <f>'[1]КРАСНОДАРСКИЙ КРАЙ '!AJ15+'[1]РЕСПУБЛИКА АДЫГЕЯ'!AJ15+'[1]РОСТОВСКАЯ ОБЛАСТЬ'!AJ15+[1]КРЫМ!AJ15+[1]СЕВАСТОПОЛЬ!AJ15+'[1]СЕВЕРНАЯ ОСЕТИЯ'!AJ15+[1]Резерв!AJ15</f>
        <v>0</v>
      </c>
      <c r="AK15" s="51">
        <f>'[1]КРАСНОДАРСКИЙ КРАЙ '!AK15+'[1]РЕСПУБЛИКА АДЫГЕЯ'!AK15+'[1]РОСТОВСКАЯ ОБЛАСТЬ'!AK15+[1]КРЫМ!AK15+[1]СЕВАСТОПОЛЬ!AK15+'[1]СЕВЕРНАЯ ОСЕТИЯ'!AK15+[1]Резерв!AK15</f>
        <v>0</v>
      </c>
      <c r="AL15" s="51">
        <f>'[1]КРАСНОДАРСКИЙ КРАЙ '!AL15+'[1]РЕСПУБЛИКА АДЫГЕЯ'!AL15+'[1]РОСТОВСКАЯ ОБЛАСТЬ'!AL15+[1]КРЫМ!AL15+[1]СЕВАСТОПОЛЬ!AL15+'[1]СЕВЕРНАЯ ОСЕТИЯ'!AL15+[1]Резерв!AL15</f>
        <v>0</v>
      </c>
      <c r="AM15" s="51">
        <f>'[1]КРАСНОДАРСКИЙ КРАЙ '!AM15+'[1]РЕСПУБЛИКА АДЫГЕЯ'!AM15+'[1]РОСТОВСКАЯ ОБЛАСТЬ'!AM15+[1]КРЫМ!AM15+[1]СЕВАСТОПОЛЬ!AM15+'[1]СЕВЕРНАЯ ОСЕТИЯ'!AM15+[1]Резерв!AM15</f>
        <v>0</v>
      </c>
      <c r="AN15" s="51">
        <f>'[1]КРАСНОДАРСКИЙ КРАЙ '!AN15+'[1]РЕСПУБЛИКА АДЫГЕЯ'!AN15+'[1]РОСТОВСКАЯ ОБЛАСТЬ'!AN15+[1]КРЫМ!AN15+[1]СЕВАСТОПОЛЬ!AN15+'[1]СЕВЕРНАЯ ОСЕТИЯ'!AN15+[1]Резерв!AN15</f>
        <v>0</v>
      </c>
      <c r="AO15" s="51">
        <f>'[1]КРАСНОДАРСКИЙ КРАЙ '!AO15+'[1]РЕСПУБЛИКА АДЫГЕЯ'!AO15+'[1]РОСТОВСКАЯ ОБЛАСТЬ'!AO15+[1]КРЫМ!AO15+[1]СЕВАСТОПОЛЬ!AO15+'[1]СЕВЕРНАЯ ОСЕТИЯ'!AO15+[1]Резерв!AO15</f>
        <v>20</v>
      </c>
      <c r="AP15" s="47">
        <f>'[1]КРАСНОДАРСКИЙ КРАЙ '!AP15+'[1]РЕСПУБЛИКА АДЫГЕЯ'!AP15+'[1]РОСТОВСКАЯ ОБЛАСТЬ'!AP15+[1]КРЫМ!AP15+[1]СЕВАСТОПОЛЬ!AP15+'[1]СЕВЕРНАЯ ОСЕТИЯ'!AP15+[1]Резерв!AP15</f>
        <v>20</v>
      </c>
      <c r="AQ15" s="51">
        <f>'[1]КРАСНОДАРСКИЙ КРАЙ '!AQ15+'[1]РЕСПУБЛИКА АДЫГЕЯ'!AQ15+'[1]РОСТОВСКАЯ ОБЛАСТЬ'!AQ15+[1]КРЫМ!AQ15+[1]СЕВАСТОПОЛЬ!AQ15+'[1]СЕВЕРНАЯ ОСЕТИЯ'!AQ15+[1]Резерв!AQ15</f>
        <v>5252.8</v>
      </c>
      <c r="AR15" s="51">
        <f>'[1]КРАСНОДАРСКИЙ КРАЙ '!AR15+'[1]РЕСПУБЛИКА АДЫГЕЯ'!AR15+'[1]РОСТОВСКАЯ ОБЛАСТЬ'!AR15+[1]КРЫМ!AR15+[1]СЕВАСТОПОЛЬ!AR15+'[1]СЕВЕРНАЯ ОСЕТИЯ'!AR15+[1]Резерв!AR15</f>
        <v>0</v>
      </c>
      <c r="AS15" s="51">
        <f>'[1]КРАСНОДАРСКИЙ КРАЙ '!AS15+'[1]РЕСПУБЛИКА АДЫГЕЯ'!AS15+'[1]РОСТОВСКАЯ ОБЛАСТЬ'!AS15+[1]КРЫМ!AS15+[1]СЕВАСТОПОЛЬ!AS15+'[1]СЕВЕРНАЯ ОСЕТИЯ'!AS15+[1]Резерв!AS15</f>
        <v>0</v>
      </c>
      <c r="AT15" s="51">
        <f>'[1]КРАСНОДАРСКИЙ КРАЙ '!AT15+'[1]РЕСПУБЛИКА АДЫГЕЯ'!AT15+'[1]РОСТОВСКАЯ ОБЛАСТЬ'!AT15+[1]КРЫМ!AT15+[1]СЕВАСТОПОЛЬ!AT15+'[1]СЕВЕРНАЯ ОСЕТИЯ'!AT15+[1]Резерв!AT15</f>
        <v>0</v>
      </c>
      <c r="AU15" s="51">
        <f>'[1]КРАСНОДАРСКИЙ КРАЙ '!AU15+'[1]РЕСПУБЛИКА АДЫГЕЯ'!AU15+'[1]РОСТОВСКАЯ ОБЛАСТЬ'!AU15+[1]КРЫМ!AU15+[1]СЕВАСТОПОЛЬ!AU15+'[1]СЕВЕРНАЯ ОСЕТИЯ'!AU15+[1]Резерв!AU15</f>
        <v>0</v>
      </c>
      <c r="AV15" s="51">
        <f>'[1]КРАСНОДАРСКИЙ КРАЙ '!AV15+'[1]РЕСПУБЛИКА АДЫГЕЯ'!AV15+'[1]РОСТОВСКАЯ ОБЛАСТЬ'!AV15+[1]КРЫМ!AV15+[1]СЕВАСТОПОЛЬ!AV15+'[1]СЕВЕРНАЯ ОСЕТИЯ'!AV15+[1]Резерв!AV15</f>
        <v>0</v>
      </c>
      <c r="AW15" s="51">
        <f>'[1]КРАСНОДАРСКИЙ КРАЙ '!AW15+'[1]РЕСПУБЛИКА АДЫГЕЯ'!AW15+'[1]РОСТОВСКАЯ ОБЛАСТЬ'!AW15+[1]КРЫМ!AW15+[1]СЕВАСТОПОЛЬ!AW15+'[1]СЕВЕРНАЯ ОСЕТИЯ'!AW15+[1]Резерв!AW15</f>
        <v>0</v>
      </c>
      <c r="AX15" s="51">
        <f>'[1]КРАСНОДАРСКИЙ КРАЙ '!AX15+'[1]РЕСПУБЛИКА АДЫГЕЯ'!AX15+'[1]РОСТОВСКАЯ ОБЛАСТЬ'!AX15+[1]КРЫМ!AX15+[1]СЕВАСТОПОЛЬ!AX15+'[1]СЕВЕРНАЯ ОСЕТИЯ'!AX15+[1]Резерв!AX15</f>
        <v>0</v>
      </c>
      <c r="AY15" s="51">
        <f>'[1]КРАСНОДАРСКИЙ КРАЙ '!AY15+'[1]РЕСПУБЛИКА АДЫГЕЯ'!AY15+'[1]РОСТОВСКАЯ ОБЛАСТЬ'!AY15+[1]КРЫМ!AY15+[1]СЕВАСТОПОЛЬ!AY15+'[1]СЕВЕРНАЯ ОСЕТИЯ'!AY15+[1]Резерв!AY15</f>
        <v>0</v>
      </c>
      <c r="AZ15" s="47">
        <f>'[1]КРАСНОДАРСКИЙ КРАЙ '!AZ15+'[1]РЕСПУБЛИКА АДЫГЕЯ'!AZ15+'[1]РОСТОВСКАЯ ОБЛАСТЬ'!AZ15+[1]КРЫМ!AZ15+[1]СЕВАСТОПОЛЬ!AZ15+'[1]СЕВЕРНАЯ ОСЕТИЯ'!AZ15+[1]Резерв!AZ15</f>
        <v>0</v>
      </c>
      <c r="BA15" s="51">
        <f>'[1]КРАСНОДАРСКИЙ КРАЙ '!BA15+'[1]РЕСПУБЛИКА АДЫГЕЯ'!BA15+'[1]РОСТОВСКАЯ ОБЛАСТЬ'!BA15+[1]КРЫМ!BA15+[1]СЕВАСТОПОЛЬ!BA15+'[1]СЕВЕРНАЯ ОСЕТИЯ'!BA15+[1]Резерв!BA15</f>
        <v>0</v>
      </c>
      <c r="BB15" s="51">
        <f>'[1]КРАСНОДАРСКИЙ КРАЙ '!BB15+'[1]РЕСПУБЛИКА АДЫГЕЯ'!BB15+'[1]РОСТОВСКАЯ ОБЛАСТЬ'!BB15+[1]КРЫМ!BB15+[1]СЕВАСТОПОЛЬ!BB15+'[1]СЕВЕРНАЯ ОСЕТИЯ'!BB15+[1]Резерв!BB15</f>
        <v>0</v>
      </c>
      <c r="BC15" s="51">
        <f>'[1]КРАСНОДАРСКИЙ КРАЙ '!BC15+'[1]РЕСПУБЛИКА АДЫГЕЯ'!BC15+'[1]РОСТОВСКАЯ ОБЛАСТЬ'!BC15+[1]КРЫМ!BC15+[1]СЕВАСТОПОЛЬ!BC15+'[1]СЕВЕРНАЯ ОСЕТИЯ'!BC15+[1]Резерв!BC15</f>
        <v>20</v>
      </c>
      <c r="BD15" s="51">
        <f>'[1]КРАСНОДАРСКИЙ КРАЙ '!BD15+'[1]РЕСПУБЛИКА АДЫГЕЯ'!BD15+'[1]РОСТОВСКАЯ ОБЛАСТЬ'!BD15+[1]КРЫМ!BD15+[1]СЕВАСТОПОЛЬ!BD15+'[1]СЕВЕРНАЯ ОСЕТИЯ'!BD15+[1]Резерв!BD15</f>
        <v>20</v>
      </c>
      <c r="BE15" s="51">
        <f>'[1]КРАСНОДАРСКИЙ КРАЙ '!BE15+'[1]РЕСПУБЛИКА АДЫГЕЯ'!BE15+'[1]РОСТОВСКАЯ ОБЛАСТЬ'!BE15+[1]КРЫМ!BE15+[1]СЕВАСТОПОЛЬ!BE15+'[1]СЕВЕРНАЯ ОСЕТИЯ'!BE15+[1]Резерв!BE15</f>
        <v>5252.8</v>
      </c>
      <c r="BF15" s="51">
        <f>'[1]КРАСНОДАРСКИЙ КРАЙ '!BF15+'[1]РЕСПУБЛИКА АДЫГЕЯ'!BF15+'[1]РОСТОВСКАЯ ОБЛАСТЬ'!BF15+[1]КРЫМ!BF15+[1]СЕВАСТОПОЛЬ!BF15+'[1]СЕВЕРНАЯ ОСЕТИЯ'!BF15+[1]Резерв!BF15</f>
        <v>0</v>
      </c>
      <c r="BG15" s="47">
        <f>'[1]КРАСНОДАРСКИЙ КРАЙ '!BG15+'[1]РЕСПУБЛИКА АДЫГЕЯ'!BG15+'[1]РОСТОВСКАЯ ОБЛАСТЬ'!BG15+[1]КРЫМ!BG15+[1]СЕВАСТОПОЛЬ!BG15+'[1]СЕВЕРНАЯ ОСЕТИЯ'!BG15+[1]Резерв!BG15</f>
        <v>0</v>
      </c>
      <c r="BH15" s="51">
        <f>'[1]КРАСНОДАРСКИЙ КРАЙ '!BH15+'[1]РЕСПУБЛИКА АДЫГЕЯ'!BH15+'[1]РОСТОВСКАЯ ОБЛАСТЬ'!BH15+[1]КРЫМ!BH15+[1]СЕВАСТОПОЛЬ!BH15+'[1]СЕВЕРНАЯ ОСЕТИЯ'!BH15+[1]Резерв!BH15</f>
        <v>0</v>
      </c>
      <c r="BI15" s="51">
        <f>'[1]КРАСНОДАРСКИЙ КРАЙ '!BI15+'[1]РЕСПУБЛИКА АДЫГЕЯ'!BI15+'[1]РОСТОВСКАЯ ОБЛАСТЬ'!BI15+[1]КРЫМ!BI15+[1]СЕВАСТОПОЛЬ!BI15+'[1]СЕВЕРНАЯ ОСЕТИЯ'!BI15+[1]Резерв!BI15</f>
        <v>0</v>
      </c>
      <c r="BJ15" s="51">
        <f>'[1]КРАСНОДАРСКИЙ КРАЙ '!BJ15+'[1]РЕСПУБЛИКА АДЫГЕЯ'!BJ15+'[1]РОСТОВСКАЯ ОБЛАСТЬ'!BJ15+[1]КРЫМ!BJ15+[1]СЕВАСТОПОЛЬ!BJ15+'[1]СЕВЕРНАЯ ОСЕТИЯ'!BJ15+[1]Резерв!BJ15</f>
        <v>89</v>
      </c>
      <c r="BK15" s="51">
        <f>'[1]КРАСНОДАРСКИЙ КРАЙ '!BK15+'[1]РЕСПУБЛИКА АДЫГЕЯ'!BK15+'[1]РОСТОВСКАЯ ОБЛАСТЬ'!BK15+[1]КРЫМ!BK15+[1]СЕВАСТОПОЛЬ!BK15+'[1]СЕВЕРНАЯ ОСЕТИЯ'!BK15+[1]Резерв!BK15</f>
        <v>89</v>
      </c>
      <c r="BL15" s="51">
        <f>'[1]КРАСНОДАРСКИЙ КРАЙ '!BL15+'[1]РЕСПУБЛИКА АДЫГЕЯ'!BL15+'[1]РОСТОВСКАЯ ОБЛАСТЬ'!BL15+[1]КРЫМ!BL15+[1]СЕВАСТОПОЛЬ!BL15+'[1]СЕВЕРНАЯ ОСЕТИЯ'!BL15+[1]Резерв!BL15</f>
        <v>23374.959999999999</v>
      </c>
      <c r="BM15" s="51">
        <f>'[1]КРАСНОДАРСКИЙ КРАЙ '!BM15+'[1]РЕСПУБЛИКА АДЫГЕЯ'!BM15+'[1]РОСТОВСКАЯ ОБЛАСТЬ'!BM15+[1]КРЫМ!BM15+[1]СЕВАСТОПОЛЬ!BM15+'[1]СЕВЕРНАЯ ОСЕТИЯ'!BM15+[1]Резерв!BM15</f>
        <v>0</v>
      </c>
      <c r="BN15" s="51">
        <f>'[1]КРАСНОДАРСКИЙ КРАЙ '!BN15+'[1]РЕСПУБЛИКА АДЫГЕЯ'!BN15+'[1]РОСТОВСКАЯ ОБЛАСТЬ'!BN15+[1]КРЫМ!BN15+[1]СЕВАСТОПОЛЬ!BN15+'[1]СЕВЕРНАЯ ОСЕТИЯ'!BN15+[1]Резерв!BN15</f>
        <v>0</v>
      </c>
    </row>
    <row r="16" spans="3:66" ht="15.75" x14ac:dyDescent="0.25">
      <c r="C16" s="43">
        <f>'[1]КРАСНОДАРСКИЙ КРАЙ '!C16+'[1]РЕСПУБЛИКА АДЫГЕЯ'!C16+'[1]РОСТОВСКАЯ ОБЛАСТЬ'!C16+[1]КРЫМ!C16+[1]СЕВАСТОПОЛЬ!C16+'[1]СЕВЕРНАЯ ОСЕТИЯ'!C16+[1]Резерв!C16</f>
        <v>0</v>
      </c>
      <c r="D16" s="47">
        <f>'[1]КРАСНОДАРСКИЙ КРАЙ '!D16+'[1]РЕСПУБЛИКА АДЫГЕЯ'!D16+'[1]РОСТОВСКАЯ ОБЛАСТЬ'!D16+[1]КРЫМ!D16+[1]СЕВАСТОПОЛЬ!D16+'[1]СЕВЕРНАЯ ОСЕТИЯ'!D16+[1]Резерв!D16</f>
        <v>0</v>
      </c>
      <c r="E16" s="51">
        <f>'[1]КРАСНОДАРСКИЙ КРАЙ '!E16+'[1]РЕСПУБЛИКА АДЫГЕЯ'!E16+'[1]РОСТОВСКАЯ ОБЛАСТЬ'!E16+[1]КРЫМ!E16+[1]СЕВАСТОПОЛЬ!E16+'[1]СЕВЕРНАЯ ОСЕТИЯ'!E16+[1]Резерв!E16</f>
        <v>0</v>
      </c>
      <c r="F16" s="51">
        <f>'[1]КРАСНОДАРСКИЙ КРАЙ '!F16+'[1]РЕСПУБЛИКА АДЫГЕЯ'!F16+'[1]РОСТОВСКАЯ ОБЛАСТЬ'!F16+[1]КРЫМ!F16+[1]СЕВАСТОПОЛЬ!F16+'[1]СЕВЕРНАЯ ОСЕТИЯ'!F16+[1]Резерв!F16</f>
        <v>0</v>
      </c>
      <c r="G16" s="51">
        <f>'[1]КРАСНОДАРСКИЙ КРАЙ '!G16+'[1]РЕСПУБЛИКА АДЫГЕЯ'!G16+'[1]РОСТОВСКАЯ ОБЛАСТЬ'!G16+[1]КРЫМ!G16+[1]СЕВАСТОПОЛЬ!G16+'[1]СЕВЕРНАЯ ОСЕТИЯ'!G16+[1]Резерв!G16</f>
        <v>0</v>
      </c>
      <c r="H16" s="51">
        <f>'[1]КРАСНОДАРСКИЙ КРАЙ '!H16+'[1]РЕСПУБЛИКА АДЫГЕЯ'!H16+'[1]РОСТОВСКАЯ ОБЛАСТЬ'!H16+[1]КРЫМ!H16+[1]СЕВАСТОПОЛЬ!H16+'[1]СЕВЕРНАЯ ОСЕТИЯ'!H16+[1]Резерв!H16</f>
        <v>0</v>
      </c>
      <c r="I16" s="51">
        <f>'[1]КРАСНОДАРСКИЙ КРАЙ '!I16+'[1]РЕСПУБЛИКА АДЫГЕЯ'!I16+'[1]РОСТОВСКАЯ ОБЛАСТЬ'!I16+[1]КРЫМ!I16+[1]СЕВАСТОПОЛЬ!I16+'[1]СЕВЕРНАЯ ОСЕТИЯ'!I16+[1]Резерв!I16</f>
        <v>0</v>
      </c>
      <c r="J16" s="51">
        <f>'[1]КРАСНОДАРСКИЙ КРАЙ '!J16+'[1]РЕСПУБЛИКА АДЫГЕЯ'!J16+'[1]РОСТОВСКАЯ ОБЛАСТЬ'!J16+[1]КРЫМ!J16+[1]СЕВАСТОПОЛЬ!J16+'[1]СЕВЕРНАЯ ОСЕТИЯ'!J16+[1]Резерв!J16</f>
        <v>0</v>
      </c>
      <c r="K16" s="51">
        <f>'[1]КРАСНОДАРСКИЙ КРАЙ '!K16+'[1]РЕСПУБЛИКА АДЫГЕЯ'!K16+'[1]РОСТОВСКАЯ ОБЛАСТЬ'!K16+[1]КРЫМ!K16+[1]СЕВАСТОПОЛЬ!K16+'[1]СЕВЕРНАЯ ОСЕТИЯ'!K16+[1]Резерв!K16</f>
        <v>0</v>
      </c>
      <c r="L16" s="51">
        <f>'[1]КРАСНОДАРСКИЙ КРАЙ '!L16+'[1]РЕСПУБЛИКА АДЫГЕЯ'!L16+'[1]РОСТОВСКАЯ ОБЛАСТЬ'!L16+[1]КРЫМ!L16+[1]СЕВАСТОПОЛЬ!L16+'[1]СЕВЕРНАЯ ОСЕТИЯ'!L16+[1]Резерв!L16</f>
        <v>0</v>
      </c>
      <c r="M16" s="51">
        <f>'[1]КРАСНОДАРСКИЙ КРАЙ '!M16+'[1]РЕСПУБЛИКА АДЫГЕЯ'!M16+'[1]РОСТОВСКАЯ ОБЛАСТЬ'!M16+[1]КРЫМ!M16+[1]СЕВАСТОПОЛЬ!M16+'[1]СЕВЕРНАЯ ОСЕТИЯ'!M16+[1]Резерв!M16</f>
        <v>0</v>
      </c>
      <c r="N16" s="51">
        <f>'[1]КРАСНОДАРСКИЙ КРАЙ '!N16+'[1]РЕСПУБЛИКА АДЫГЕЯ'!N16+'[1]РОСТОВСКАЯ ОБЛАСТЬ'!N16+[1]КРЫМ!N16+[1]СЕВАСТОПОЛЬ!N16+'[1]СЕВЕРНАЯ ОСЕТИЯ'!N16+[1]Резерв!N16</f>
        <v>0</v>
      </c>
      <c r="O16" s="51">
        <f>'[1]КРАСНОДАРСКИЙ КРАЙ '!O16+'[1]РЕСПУБЛИКА АДЫГЕЯ'!O16+'[1]РОСТОВСКАЯ ОБЛАСТЬ'!O16+[1]КРЫМ!O16+[1]СЕВАСТОПОЛЬ!O16+'[1]СЕВЕРНАЯ ОСЕТИЯ'!O16+[1]Резерв!O16</f>
        <v>0</v>
      </c>
      <c r="P16" s="51">
        <f>'[1]КРАСНОДАРСКИЙ КРАЙ '!P16+'[1]РЕСПУБЛИКА АДЫГЕЯ'!P16+'[1]РОСТОВСКАЯ ОБЛАСТЬ'!P16+[1]КРЫМ!P16+[1]СЕВАСТОПОЛЬ!P16+'[1]СЕВЕРНАЯ ОСЕТИЯ'!P16+[1]Резерв!P16</f>
        <v>0</v>
      </c>
      <c r="Q16" s="51">
        <f>'[1]КРАСНОДАРСКИЙ КРАЙ '!Q16+'[1]РЕСПУБЛИКА АДЫГЕЯ'!Q16+'[1]РОСТОВСКАЯ ОБЛАСТЬ'!Q16+[1]КРЫМ!Q16+[1]СЕВАСТОПОЛЬ!Q16+'[1]СЕВЕРНАЯ ОСЕТИЯ'!Q16+[1]Резерв!Q16</f>
        <v>0</v>
      </c>
      <c r="R16" s="51">
        <f>'[1]КРАСНОДАРСКИЙ КРАЙ '!R16+'[1]РЕСПУБЛИКА АДЫГЕЯ'!R16+'[1]РОСТОВСКАЯ ОБЛАСТЬ'!R16+[1]КРЫМ!R16+[1]СЕВАСТОПОЛЬ!R16+'[1]СЕВЕРНАЯ ОСЕТИЯ'!R16+[1]Резерв!R16</f>
        <v>0</v>
      </c>
      <c r="S16" s="51">
        <f>'[1]КРАСНОДАРСКИЙ КРАЙ '!S16+'[1]РЕСПУБЛИКА АДЫГЕЯ'!S16+'[1]РОСТОВСКАЯ ОБЛАСТЬ'!S16+[1]КРЫМ!S16+[1]СЕВАСТОПОЛЬ!S16+'[1]СЕВЕРНАЯ ОСЕТИЯ'!S16+[1]Резерв!S16</f>
        <v>0</v>
      </c>
      <c r="T16" s="51">
        <f>'[1]КРАСНОДАРСКИЙ КРАЙ '!T16+'[1]РЕСПУБЛИКА АДЫГЕЯ'!T16+'[1]РОСТОВСКАЯ ОБЛАСТЬ'!T16+[1]КРЫМ!T16+[1]СЕВАСТОПОЛЬ!T16+'[1]СЕВЕРНАЯ ОСЕТИЯ'!T16+[1]Резерв!T16</f>
        <v>131</v>
      </c>
      <c r="U16" s="51">
        <f>'[1]КРАСНОДАРСКИЙ КРАЙ '!U16+'[1]РЕСПУБЛИКА АДЫГЕЯ'!U16+'[1]РОСТОВСКАЯ ОБЛАСТЬ'!U16+[1]КРЫМ!U16+[1]СЕВАСТОПОЛЬ!U16+'[1]СЕВЕРНАЯ ОСЕТИЯ'!U16+[1]Резерв!U16</f>
        <v>131</v>
      </c>
      <c r="V16" s="51">
        <f>'[1]КРАСНОДАРСКИЙ КРАЙ '!V16+'[1]РЕСПУБЛИКА АДЫГЕЯ'!V16+'[1]РОСТОВСКАЯ ОБЛАСТЬ'!V16+[1]КРЫМ!V16+[1]СЕВАСТОПОЛЬ!V16+'[1]СЕВЕРНАЯ ОСЕТИЯ'!V16+[1]Резерв!V16</f>
        <v>15818.25</v>
      </c>
      <c r="W16" s="51">
        <f>'[1]КРАСНОДАРСКИЙ КРАЙ '!W16+'[1]РЕСПУБЛИКА АДЫГЕЯ'!W16+'[1]РОСТОВСКАЯ ОБЛАСТЬ'!W16+[1]КРЫМ!W16+[1]СЕВАСТОПОЛЬ!W16+'[1]СЕВЕРНАЯ ОСЕТИЯ'!W16+[1]Резерв!W16</f>
        <v>0</v>
      </c>
      <c r="X16" s="51">
        <f>'[1]КРАСНОДАРСКИЙ КРАЙ '!X16+'[1]РЕСПУБЛИКА АДЫГЕЯ'!X16+'[1]РОСТОВСКАЯ ОБЛАСТЬ'!X16+[1]КРЫМ!X16+[1]СЕВАСТОПОЛЬ!X16+'[1]СЕВЕРНАЯ ОСЕТИЯ'!X16+[1]Резерв!X16</f>
        <v>0</v>
      </c>
      <c r="Y16" s="51">
        <f>'[1]КРАСНОДАРСКИЙ КРАЙ '!Y16+'[1]РЕСПУБЛИКА АДЫГЕЯ'!Y16+'[1]РОСТОВСКАЯ ОБЛАСТЬ'!Y16+[1]КРЫМ!Y16+[1]СЕВАСТОПОЛЬ!Y16+'[1]СЕВЕРНАЯ ОСЕТИЯ'!Y16+[1]Резерв!Y16</f>
        <v>0</v>
      </c>
      <c r="Z16" s="51">
        <f>'[1]КРАСНОДАРСКИЙ КРАЙ '!Z16+'[1]РЕСПУБЛИКА АДЫГЕЯ'!Z16+'[1]РОСТОВСКАЯ ОБЛАСТЬ'!Z16+[1]КРЫМ!Z16+[1]СЕВАСТОПОЛЬ!Z16+'[1]СЕВЕРНАЯ ОСЕТИЯ'!Z16+[1]Резерв!Z16</f>
        <v>0</v>
      </c>
      <c r="AA16" s="51">
        <f>'[1]КРАСНОДАРСКИЙ КРАЙ '!AA16+'[1]РЕСПУБЛИКА АДЫГЕЯ'!AA16+'[1]РОСТОВСКАЯ ОБЛАСТЬ'!AA16+[1]КРЫМ!AA16+[1]СЕВАСТОПОЛЬ!AA16+'[1]СЕВЕРНАЯ ОСЕТИЯ'!AA16+[1]Резерв!AA16</f>
        <v>131</v>
      </c>
      <c r="AB16" s="51">
        <f>'[1]КРАСНОДАРСКИЙ КРАЙ '!AB16+'[1]РЕСПУБЛИКА АДЫГЕЯ'!AB16+'[1]РОСТОВСКАЯ ОБЛАСТЬ'!AB16+[1]КРЫМ!AB16+[1]СЕВАСТОПОЛЬ!AB16+'[1]СЕВЕРНАЯ ОСЕТИЯ'!AB16+[1]Резерв!AB16</f>
        <v>131</v>
      </c>
      <c r="AC16" s="51">
        <f>'[1]КРАСНОДАРСКИЙ КРАЙ '!AC16+'[1]РЕСПУБЛИКА АДЫГЕЯ'!AC16+'[1]РОСТОВСКАЯ ОБЛАСТЬ'!AC16+[1]КРЫМ!AC16+[1]СЕВАСТОПОЛЬ!AC16+'[1]СЕВЕРНАЯ ОСЕТИЯ'!AC16+[1]Резерв!AC16</f>
        <v>15818.25</v>
      </c>
      <c r="AD16" s="51">
        <f>'[1]КРАСНОДАРСКИЙ КРАЙ '!AD16+'[1]РЕСПУБЛИКА АДЫГЕЯ'!AD16+'[1]РОСТОВСКАЯ ОБЛАСТЬ'!AD16+[1]КРЫМ!AD16+[1]СЕВАСТОПОЛЬ!AD16+'[1]СЕВЕРНАЯ ОСЕТИЯ'!AD16+[1]Резерв!AD16</f>
        <v>0</v>
      </c>
      <c r="AE16" s="47">
        <f>'[1]КРАСНОДАРСКИЙ КРАЙ '!AE16+'[1]РЕСПУБЛИКА АДЫГЕЯ'!AE16+'[1]РОСТОВСКАЯ ОБЛАСТЬ'!AE16+[1]КРЫМ!AE16+[1]СЕВАСТОПОЛЬ!AE16+'[1]СЕВЕРНАЯ ОСЕТИЯ'!AE16+[1]Резерв!AE16</f>
        <v>0</v>
      </c>
      <c r="AF16" s="51">
        <f>'[1]КРАСНОДАРСКИЙ КРАЙ '!AF16+'[1]РЕСПУБЛИКА АДЫГЕЯ'!AF16+'[1]РОСТОВСКАЯ ОБЛАСТЬ'!AF16+[1]КРЫМ!AF16+[1]СЕВАСТОПОЛЬ!AF16+'[1]СЕВЕРНАЯ ОСЕТИЯ'!AF16+[1]Резерв!AF16</f>
        <v>0</v>
      </c>
      <c r="AG16" s="51">
        <f>'[1]КРАСНОДАРСКИЙ КРАЙ '!AG16+'[1]РЕСПУБЛИКА АДЫГЕЯ'!AG16+'[1]РОСТОВСКАЯ ОБЛАСТЬ'!AG16+[1]КРЫМ!AG16+[1]СЕВАСТОПОЛЬ!AG16+'[1]СЕВЕРНАЯ ОСЕТИЯ'!AG16+[1]Резерв!AG16</f>
        <v>0</v>
      </c>
      <c r="AH16" s="51">
        <f>'[1]КРАСНОДАРСКИЙ КРАЙ '!AH16+'[1]РЕСПУБЛИКА АДЫГЕЯ'!AH16+'[1]РОСТОВСКАЯ ОБЛАСТЬ'!AH16+[1]КРЫМ!AH16+[1]СЕВАСТОПОЛЬ!AH16+'[1]СЕВЕРНАЯ ОСЕТИЯ'!AH16+[1]Резерв!AH16</f>
        <v>0</v>
      </c>
      <c r="AI16" s="51">
        <f>'[1]КРАСНОДАРСКИЙ КРАЙ '!AI16+'[1]РЕСПУБЛИКА АДЫГЕЯ'!AI16+'[1]РОСТОВСКАЯ ОБЛАСТЬ'!AI16+[1]КРЫМ!AI16+[1]СЕВАСТОПОЛЬ!AI16+'[1]СЕВЕРНАЯ ОСЕТИЯ'!AI16+[1]Резерв!AI16</f>
        <v>0</v>
      </c>
      <c r="AJ16" s="51">
        <f>'[1]КРАСНОДАРСКИЙ КРАЙ '!AJ16+'[1]РЕСПУБЛИКА АДЫГЕЯ'!AJ16+'[1]РОСТОВСКАЯ ОБЛАСТЬ'!AJ16+[1]КРЫМ!AJ16+[1]СЕВАСТОПОЛЬ!AJ16+'[1]СЕВЕРНАЯ ОСЕТИЯ'!AJ16+[1]Резерв!AJ16</f>
        <v>0</v>
      </c>
      <c r="AK16" s="51">
        <f>'[1]КРАСНОДАРСКИЙ КРАЙ '!AK16+'[1]РЕСПУБЛИКА АДЫГЕЯ'!AK16+'[1]РОСТОВСКАЯ ОБЛАСТЬ'!AK16+[1]КРЫМ!AK16+[1]СЕВАСТОПОЛЬ!AK16+'[1]СЕВЕРНАЯ ОСЕТИЯ'!AK16+[1]Резерв!AK16</f>
        <v>0</v>
      </c>
      <c r="AL16" s="51">
        <f>'[1]КРАСНОДАРСКИЙ КРАЙ '!AL16+'[1]РЕСПУБЛИКА АДЫГЕЯ'!AL16+'[1]РОСТОВСКАЯ ОБЛАСТЬ'!AL16+[1]КРЫМ!AL16+[1]СЕВАСТОПОЛЬ!AL16+'[1]СЕВЕРНАЯ ОСЕТИЯ'!AL16+[1]Резерв!AL16</f>
        <v>0</v>
      </c>
      <c r="AM16" s="51">
        <f>'[1]КРАСНОДАРСКИЙ КРАЙ '!AM16+'[1]РЕСПУБЛИКА АДЫГЕЯ'!AM16+'[1]РОСТОВСКАЯ ОБЛАСТЬ'!AM16+[1]КРЫМ!AM16+[1]СЕВАСТОПОЛЬ!AM16+'[1]СЕВЕРНАЯ ОСЕТИЯ'!AM16+[1]Резерв!AM16</f>
        <v>0</v>
      </c>
      <c r="AN16" s="51">
        <f>'[1]КРАСНОДАРСКИЙ КРАЙ '!AN16+'[1]РЕСПУБЛИКА АДЫГЕЯ'!AN16+'[1]РОСТОВСКАЯ ОБЛАСТЬ'!AN16+[1]КРЫМ!AN16+[1]СЕВАСТОПОЛЬ!AN16+'[1]СЕВЕРНАЯ ОСЕТИЯ'!AN16+[1]Резерв!AN16</f>
        <v>0</v>
      </c>
      <c r="AO16" s="51">
        <f>'[1]КРАСНОДАРСКИЙ КРАЙ '!AO16+'[1]РЕСПУБЛИКА АДЫГЕЯ'!AO16+'[1]РОСТОВСКАЯ ОБЛАСТЬ'!AO16+[1]КРЫМ!AO16+[1]СЕВАСТОПОЛЬ!AO16+'[1]СЕВЕРНАЯ ОСЕТИЯ'!AO16+[1]Резерв!AO16</f>
        <v>30</v>
      </c>
      <c r="AP16" s="47">
        <f>'[1]КРАСНОДАРСКИЙ КРАЙ '!AP16+'[1]РЕСПУБЛИКА АДЫГЕЯ'!AP16+'[1]РОСТОВСКАЯ ОБЛАСТЬ'!AP16+[1]КРЫМ!AP16+[1]СЕВАСТОПОЛЬ!AP16+'[1]СЕВЕРНАЯ ОСЕТИЯ'!AP16+[1]Резерв!AP16</f>
        <v>30</v>
      </c>
      <c r="AQ16" s="51">
        <f>'[1]КРАСНОДАРСКИЙ КРАЙ '!AQ16+'[1]РЕСПУБЛИКА АДЫГЕЯ'!AQ16+'[1]РОСТОВСКАЯ ОБЛАСТЬ'!AQ16+[1]КРЫМ!AQ16+[1]СЕВАСТОПОЛЬ!AQ16+'[1]СЕВЕРНАЯ ОСЕТИЯ'!AQ16+[1]Резерв!AQ16</f>
        <v>3622.5</v>
      </c>
      <c r="AR16" s="51">
        <f>'[1]КРАСНОДАРСКИЙ КРАЙ '!AR16+'[1]РЕСПУБЛИКА АДЫГЕЯ'!AR16+'[1]РОСТОВСКАЯ ОБЛАСТЬ'!AR16+[1]КРЫМ!AR16+[1]СЕВАСТОПОЛЬ!AR16+'[1]СЕВЕРНАЯ ОСЕТИЯ'!AR16+[1]Резерв!AR16</f>
        <v>0</v>
      </c>
      <c r="AS16" s="51">
        <f>'[1]КРАСНОДАРСКИЙ КРАЙ '!AS16+'[1]РЕСПУБЛИКА АДЫГЕЯ'!AS16+'[1]РОСТОВСКАЯ ОБЛАСТЬ'!AS16+[1]КРЫМ!AS16+[1]СЕВАСТОПОЛЬ!AS16+'[1]СЕВЕРНАЯ ОСЕТИЯ'!AS16+[1]Резерв!AS16</f>
        <v>0</v>
      </c>
      <c r="AT16" s="51">
        <f>'[1]КРАСНОДАРСКИЙ КРАЙ '!AT16+'[1]РЕСПУБЛИКА АДЫГЕЯ'!AT16+'[1]РОСТОВСКАЯ ОБЛАСТЬ'!AT16+[1]КРЫМ!AT16+[1]СЕВАСТОПОЛЬ!AT16+'[1]СЕВЕРНАЯ ОСЕТИЯ'!AT16+[1]Резерв!AT16</f>
        <v>0</v>
      </c>
      <c r="AU16" s="51">
        <f>'[1]КРАСНОДАРСКИЙ КРАЙ '!AU16+'[1]РЕСПУБЛИКА АДЫГЕЯ'!AU16+'[1]РОСТОВСКАЯ ОБЛАСТЬ'!AU16+[1]КРЫМ!AU16+[1]СЕВАСТОПОЛЬ!AU16+'[1]СЕВЕРНАЯ ОСЕТИЯ'!AU16+[1]Резерв!AU16</f>
        <v>0</v>
      </c>
      <c r="AV16" s="51">
        <f>'[1]КРАСНОДАРСКИЙ КРАЙ '!AV16+'[1]РЕСПУБЛИКА АДЫГЕЯ'!AV16+'[1]РОСТОВСКАЯ ОБЛАСТЬ'!AV16+[1]КРЫМ!AV16+[1]СЕВАСТОПОЛЬ!AV16+'[1]СЕВЕРНАЯ ОСЕТИЯ'!AV16+[1]Резерв!AV16</f>
        <v>0</v>
      </c>
      <c r="AW16" s="51">
        <f>'[1]КРАСНОДАРСКИЙ КРАЙ '!AW16+'[1]РЕСПУБЛИКА АДЫГЕЯ'!AW16+'[1]РОСТОВСКАЯ ОБЛАСТЬ'!AW16+[1]КРЫМ!AW16+[1]СЕВАСТОПОЛЬ!AW16+'[1]СЕВЕРНАЯ ОСЕТИЯ'!AW16+[1]Резерв!AW16</f>
        <v>0</v>
      </c>
      <c r="AX16" s="51">
        <f>'[1]КРАСНОДАРСКИЙ КРАЙ '!AX16+'[1]РЕСПУБЛИКА АДЫГЕЯ'!AX16+'[1]РОСТОВСКАЯ ОБЛАСТЬ'!AX16+[1]КРЫМ!AX16+[1]СЕВАСТОПОЛЬ!AX16+'[1]СЕВЕРНАЯ ОСЕТИЯ'!AX16+[1]Резерв!AX16</f>
        <v>0</v>
      </c>
      <c r="AY16" s="51">
        <f>'[1]КРАСНОДАРСКИЙ КРАЙ '!AY16+'[1]РЕСПУБЛИКА АДЫГЕЯ'!AY16+'[1]РОСТОВСКАЯ ОБЛАСТЬ'!AY16+[1]КРЫМ!AY16+[1]СЕВАСТОПОЛЬ!AY16+'[1]СЕВЕРНАЯ ОСЕТИЯ'!AY16+[1]Резерв!AY16</f>
        <v>0</v>
      </c>
      <c r="AZ16" s="47">
        <f>'[1]КРАСНОДАРСКИЙ КРАЙ '!AZ16+'[1]РЕСПУБЛИКА АДЫГЕЯ'!AZ16+'[1]РОСТОВСКАЯ ОБЛАСТЬ'!AZ16+[1]КРЫМ!AZ16+[1]СЕВАСТОПОЛЬ!AZ16+'[1]СЕВЕРНАЯ ОСЕТИЯ'!AZ16+[1]Резерв!AZ16</f>
        <v>0</v>
      </c>
      <c r="BA16" s="51">
        <f>'[1]КРАСНОДАРСКИЙ КРАЙ '!BA16+'[1]РЕСПУБЛИКА АДЫГЕЯ'!BA16+'[1]РОСТОВСКАЯ ОБЛАСТЬ'!BA16+[1]КРЫМ!BA16+[1]СЕВАСТОПОЛЬ!BA16+'[1]СЕВЕРНАЯ ОСЕТИЯ'!BA16+[1]Резерв!BA16</f>
        <v>0</v>
      </c>
      <c r="BB16" s="51">
        <f>'[1]КРАСНОДАРСКИЙ КРАЙ '!BB16+'[1]РЕСПУБЛИКА АДЫГЕЯ'!BB16+'[1]РОСТОВСКАЯ ОБЛАСТЬ'!BB16+[1]КРЫМ!BB16+[1]СЕВАСТОПОЛЬ!BB16+'[1]СЕВЕРНАЯ ОСЕТИЯ'!BB16+[1]Резерв!BB16</f>
        <v>0</v>
      </c>
      <c r="BC16" s="51">
        <f>'[1]КРАСНОДАРСКИЙ КРАЙ '!BC16+'[1]РЕСПУБЛИКА АДЫГЕЯ'!BC16+'[1]РОСТОВСКАЯ ОБЛАСТЬ'!BC16+[1]КРЫМ!BC16+[1]СЕВАСТОПОЛЬ!BC16+'[1]СЕВЕРНАЯ ОСЕТИЯ'!BC16+[1]Резерв!BC16</f>
        <v>30</v>
      </c>
      <c r="BD16" s="51">
        <f>'[1]КРАСНОДАРСКИЙ КРАЙ '!BD16+'[1]РЕСПУБЛИКА АДЫГЕЯ'!BD16+'[1]РОСТОВСКАЯ ОБЛАСТЬ'!BD16+[1]КРЫМ!BD16+[1]СЕВАСТОПОЛЬ!BD16+'[1]СЕВЕРНАЯ ОСЕТИЯ'!BD16+[1]Резерв!BD16</f>
        <v>30</v>
      </c>
      <c r="BE16" s="51">
        <f>'[1]КРАСНОДАРСКИЙ КРАЙ '!BE16+'[1]РЕСПУБЛИКА АДЫГЕЯ'!BE16+'[1]РОСТОВСКАЯ ОБЛАСТЬ'!BE16+[1]КРЫМ!BE16+[1]СЕВАСТОПОЛЬ!BE16+'[1]СЕВЕРНАЯ ОСЕТИЯ'!BE16+[1]Резерв!BE16</f>
        <v>3622.5</v>
      </c>
      <c r="BF16" s="51">
        <f>'[1]КРАСНОДАРСКИЙ КРАЙ '!BF16+'[1]РЕСПУБЛИКА АДЫГЕЯ'!BF16+'[1]РОСТОВСКАЯ ОБЛАСТЬ'!BF16+[1]КРЫМ!BF16+[1]СЕВАСТОПОЛЬ!BF16+'[1]СЕВЕРНАЯ ОСЕТИЯ'!BF16+[1]Резерв!BF16</f>
        <v>0</v>
      </c>
      <c r="BG16" s="47">
        <f>'[1]КРАСНОДАРСКИЙ КРАЙ '!BG16+'[1]РЕСПУБЛИКА АДЫГЕЯ'!BG16+'[1]РОСТОВСКАЯ ОБЛАСТЬ'!BG16+[1]КРЫМ!BG16+[1]СЕВАСТОПОЛЬ!BG16+'[1]СЕВЕРНАЯ ОСЕТИЯ'!BG16+[1]Резерв!BG16</f>
        <v>0</v>
      </c>
      <c r="BH16" s="51">
        <f>'[1]КРАСНОДАРСКИЙ КРАЙ '!BH16+'[1]РЕСПУБЛИКА АДЫГЕЯ'!BH16+'[1]РОСТОВСКАЯ ОБЛАСТЬ'!BH16+[1]КРЫМ!BH16+[1]СЕВАСТОПОЛЬ!BH16+'[1]СЕВЕРНАЯ ОСЕТИЯ'!BH16+[1]Резерв!BH16</f>
        <v>0</v>
      </c>
      <c r="BI16" s="51">
        <f>'[1]КРАСНОДАРСКИЙ КРАЙ '!BI16+'[1]РЕСПУБЛИКА АДЫГЕЯ'!BI16+'[1]РОСТОВСКАЯ ОБЛАСТЬ'!BI16+[1]КРЫМ!BI16+[1]СЕВАСТОПОЛЬ!BI16+'[1]СЕВЕРНАЯ ОСЕТИЯ'!BI16+[1]Резерв!BI16</f>
        <v>0</v>
      </c>
      <c r="BJ16" s="51">
        <f>'[1]КРАСНОДАРСКИЙ КРАЙ '!BJ16+'[1]РЕСПУБЛИКА АДЫГЕЯ'!BJ16+'[1]РОСТОВСКАЯ ОБЛАСТЬ'!BJ16+[1]КРЫМ!BJ16+[1]СЕВАСТОПОЛЬ!BJ16+'[1]СЕВЕРНАЯ ОСЕТИЯ'!BJ16+[1]Резерв!BJ16</f>
        <v>161</v>
      </c>
      <c r="BK16" s="51">
        <f>'[1]КРАСНОДАРСКИЙ КРАЙ '!BK16+'[1]РЕСПУБЛИКА АДЫГЕЯ'!BK16+'[1]РОСТОВСКАЯ ОБЛАСТЬ'!BK16+[1]КРЫМ!BK16+[1]СЕВАСТОПОЛЬ!BK16+'[1]СЕВЕРНАЯ ОСЕТИЯ'!BK16+[1]Резерв!BK16</f>
        <v>161</v>
      </c>
      <c r="BL16" s="51">
        <f>'[1]КРАСНОДАРСКИЙ КРАЙ '!BL16+'[1]РЕСПУБЛИКА АДЫГЕЯ'!BL16+'[1]РОСТОВСКАЯ ОБЛАСТЬ'!BL16+[1]КРЫМ!BL16+[1]СЕВАСТОПОЛЬ!BL16+'[1]СЕВЕРНАЯ ОСЕТИЯ'!BL16+[1]Резерв!BL16</f>
        <v>19440.75</v>
      </c>
      <c r="BM16" s="51">
        <f>'[1]КРАСНОДАРСКИЙ КРАЙ '!BM16+'[1]РЕСПУБЛИКА АДЫГЕЯ'!BM16+'[1]РОСТОВСКАЯ ОБЛАСТЬ'!BM16+[1]КРЫМ!BM16+[1]СЕВАСТОПОЛЬ!BM16+'[1]СЕВЕРНАЯ ОСЕТИЯ'!BM16+[1]Резерв!BM16</f>
        <v>0</v>
      </c>
      <c r="BN16" s="51">
        <f>'[1]КРАСНОДАРСКИЙ КРАЙ '!BN16+'[1]РЕСПУБЛИКА АДЫГЕЯ'!BN16+'[1]РОСТОВСКАЯ ОБЛАСТЬ'!BN16+[1]КРЫМ!BN16+[1]СЕВАСТОПОЛЬ!BN16+'[1]СЕВЕРНАЯ ОСЕТИЯ'!BN16+[1]Резерв!BN16</f>
        <v>0</v>
      </c>
    </row>
    <row r="17" spans="3:66" ht="15.75" x14ac:dyDescent="0.25">
      <c r="C17" s="43">
        <f>'[1]КРАСНОДАРСКИЙ КРАЙ '!C17+'[1]РЕСПУБЛИКА АДЫГЕЯ'!C17+'[1]РОСТОВСКАЯ ОБЛАСТЬ'!C17+[1]КРЫМ!C17+[1]СЕВАСТОПОЛЬ!C17+'[1]СЕВЕРНАЯ ОСЕТИЯ'!C17+[1]Резерв!C17</f>
        <v>0</v>
      </c>
      <c r="D17" s="47">
        <f>'[1]КРАСНОДАРСКИЙ КРАЙ '!D17+'[1]РЕСПУБЛИКА АДЫГЕЯ'!D17+'[1]РОСТОВСКАЯ ОБЛАСТЬ'!D17+[1]КРЫМ!D17+[1]СЕВАСТОПОЛЬ!D17+'[1]СЕВЕРНАЯ ОСЕТИЯ'!D17+[1]Резерв!D17</f>
        <v>0</v>
      </c>
      <c r="E17" s="51">
        <f>'[1]КРАСНОДАРСКИЙ КРАЙ '!E17+'[1]РЕСПУБЛИКА АДЫГЕЯ'!E17+'[1]РОСТОВСКАЯ ОБЛАСТЬ'!E17+[1]КРЫМ!E17+[1]СЕВАСТОПОЛЬ!E17+'[1]СЕВЕРНАЯ ОСЕТИЯ'!E17+[1]Резерв!E17</f>
        <v>0</v>
      </c>
      <c r="F17" s="51">
        <f>'[1]КРАСНОДАРСКИЙ КРАЙ '!F17+'[1]РЕСПУБЛИКА АДЫГЕЯ'!F17+'[1]РОСТОВСКАЯ ОБЛАСТЬ'!F17+[1]КРЫМ!F17+[1]СЕВАСТОПОЛЬ!F17+'[1]СЕВЕРНАЯ ОСЕТИЯ'!F17+[1]Резерв!F17</f>
        <v>0</v>
      </c>
      <c r="G17" s="51">
        <f>'[1]КРАСНОДАРСКИЙ КРАЙ '!G17+'[1]РЕСПУБЛИКА АДЫГЕЯ'!G17+'[1]РОСТОВСКАЯ ОБЛАСТЬ'!G17+[1]КРЫМ!G17+[1]СЕВАСТОПОЛЬ!G17+'[1]СЕВЕРНАЯ ОСЕТИЯ'!G17+[1]Резерв!G17</f>
        <v>0</v>
      </c>
      <c r="H17" s="51">
        <f>'[1]КРАСНОДАРСКИЙ КРАЙ '!H17+'[1]РЕСПУБЛИКА АДЫГЕЯ'!H17+'[1]РОСТОВСКАЯ ОБЛАСТЬ'!H17+[1]КРЫМ!H17+[1]СЕВАСТОПОЛЬ!H17+'[1]СЕВЕРНАЯ ОСЕТИЯ'!H17+[1]Резерв!H17</f>
        <v>0</v>
      </c>
      <c r="I17" s="51">
        <f>'[1]КРАСНОДАРСКИЙ КРАЙ '!I17+'[1]РЕСПУБЛИКА АДЫГЕЯ'!I17+'[1]РОСТОВСКАЯ ОБЛАСТЬ'!I17+[1]КРЫМ!I17+[1]СЕВАСТОПОЛЬ!I17+'[1]СЕВЕРНАЯ ОСЕТИЯ'!I17+[1]Резерв!I17</f>
        <v>0</v>
      </c>
      <c r="J17" s="51">
        <f>'[1]КРАСНОДАРСКИЙ КРАЙ '!J17+'[1]РЕСПУБЛИКА АДЫГЕЯ'!J17+'[1]РОСТОВСКАЯ ОБЛАСТЬ'!J17+[1]КРЫМ!J17+[1]СЕВАСТОПОЛЬ!J17+'[1]СЕВЕРНАЯ ОСЕТИЯ'!J17+[1]Резерв!J17</f>
        <v>0</v>
      </c>
      <c r="K17" s="51">
        <f>'[1]КРАСНОДАРСКИЙ КРАЙ '!K17+'[1]РЕСПУБЛИКА АДЫГЕЯ'!K17+'[1]РОСТОВСКАЯ ОБЛАСТЬ'!K17+[1]КРЫМ!K17+[1]СЕВАСТОПОЛЬ!K17+'[1]СЕВЕРНАЯ ОСЕТИЯ'!K17+[1]Резерв!K17</f>
        <v>0</v>
      </c>
      <c r="L17" s="51">
        <f>'[1]КРАСНОДАРСКИЙ КРАЙ '!L17+'[1]РЕСПУБЛИКА АДЫГЕЯ'!L17+'[1]РОСТОВСКАЯ ОБЛАСТЬ'!L17+[1]КРЫМ!L17+[1]СЕВАСТОПОЛЬ!L17+'[1]СЕВЕРНАЯ ОСЕТИЯ'!L17+[1]Резерв!L17</f>
        <v>0</v>
      </c>
      <c r="M17" s="51">
        <f>'[1]КРАСНОДАРСКИЙ КРАЙ '!M17+'[1]РЕСПУБЛИКА АДЫГЕЯ'!M17+'[1]РОСТОВСКАЯ ОБЛАСТЬ'!M17+[1]КРЫМ!M17+[1]СЕВАСТОПОЛЬ!M17+'[1]СЕВЕРНАЯ ОСЕТИЯ'!M17+[1]Резерв!M17</f>
        <v>25</v>
      </c>
      <c r="N17" s="51">
        <f>'[1]КРАСНОДАРСКИЙ КРАЙ '!N17+'[1]РЕСПУБЛИКА АДЫГЕЯ'!N17+'[1]РОСТОВСКАЯ ОБЛАСТЬ'!N17+[1]КРЫМ!N17+[1]СЕВАСТОПОЛЬ!N17+'[1]СЕВЕРНАЯ ОСЕТИЯ'!N17+[1]Резерв!N17</f>
        <v>25</v>
      </c>
      <c r="O17" s="51">
        <f>'[1]КРАСНОДАРСКИЙ КРАЙ '!O17+'[1]РЕСПУБЛИКА АДЫГЕЯ'!O17+'[1]РОСТОВСКАЯ ОБЛАСТЬ'!O17+[1]КРЫМ!O17+[1]СЕВАСТОПОЛЬ!O17+'[1]СЕВЕРНАЯ ОСЕТИЯ'!O17+[1]Резерв!O17</f>
        <v>4362</v>
      </c>
      <c r="P17" s="51">
        <f>'[1]КРАСНОДАРСКИЙ КРАЙ '!P17+'[1]РЕСПУБЛИКА АДЫГЕЯ'!P17+'[1]РОСТОВСКАЯ ОБЛАСТЬ'!P17+[1]КРЫМ!P17+[1]СЕВАСТОПОЛЬ!P17+'[1]СЕВЕРНАЯ ОСЕТИЯ'!P17+[1]Резерв!P17</f>
        <v>0</v>
      </c>
      <c r="Q17" s="51">
        <f>'[1]КРАСНОДАРСКИЙ КРАЙ '!Q17+'[1]РЕСПУБЛИКА АДЫГЕЯ'!Q17+'[1]РОСТОВСКАЯ ОБЛАСТЬ'!Q17+[1]КРЫМ!Q17+[1]СЕВАСТОПОЛЬ!Q17+'[1]СЕВЕРНАЯ ОСЕТИЯ'!Q17+[1]Резерв!Q17</f>
        <v>0</v>
      </c>
      <c r="R17" s="51">
        <f>'[1]КРАСНОДАРСКИЙ КРАЙ '!R17+'[1]РЕСПУБЛИКА АДЫГЕЯ'!R17+'[1]РОСТОВСКАЯ ОБЛАСТЬ'!R17+[1]КРЫМ!R17+[1]СЕВАСТОПОЛЬ!R17+'[1]СЕВЕРНАЯ ОСЕТИЯ'!R17+[1]Резерв!R17</f>
        <v>0</v>
      </c>
      <c r="S17" s="51">
        <f>'[1]КРАСНОДАРСКИЙ КРАЙ '!S17+'[1]РЕСПУБЛИКА АДЫГЕЯ'!S17+'[1]РОСТОВСКАЯ ОБЛАСТЬ'!S17+[1]КРЫМ!S17+[1]СЕВАСТОПОЛЬ!S17+'[1]СЕВЕРНАЯ ОСЕТИЯ'!S17+[1]Резерв!S17</f>
        <v>0</v>
      </c>
      <c r="T17" s="51">
        <f>'[1]КРАСНОДАРСКИЙ КРАЙ '!T17+'[1]РЕСПУБЛИКА АДЫГЕЯ'!T17+'[1]РОСТОВСКАЯ ОБЛАСТЬ'!T17+[1]КРЫМ!T17+[1]СЕВАСТОПОЛЬ!T17+'[1]СЕВЕРНАЯ ОСЕТИЯ'!T17+[1]Резерв!T17</f>
        <v>0</v>
      </c>
      <c r="U17" s="51">
        <f>'[1]КРАСНОДАРСКИЙ КРАЙ '!U17+'[1]РЕСПУБЛИКА АДЫГЕЯ'!U17+'[1]РОСТОВСКАЯ ОБЛАСТЬ'!U17+[1]КРЫМ!U17+[1]СЕВАСТОПОЛЬ!U17+'[1]СЕВЕРНАЯ ОСЕТИЯ'!U17+[1]Резерв!U17</f>
        <v>0</v>
      </c>
      <c r="V17" s="51">
        <f>'[1]КРАСНОДАРСКИЙ КРАЙ '!V17+'[1]РЕСПУБЛИКА АДЫГЕЯ'!V17+'[1]РОСТОВСКАЯ ОБЛАСТЬ'!V17+[1]КРЫМ!V17+[1]СЕВАСТОПОЛЬ!V17+'[1]СЕВЕРНАЯ ОСЕТИЯ'!V17+[1]Резерв!V17</f>
        <v>0</v>
      </c>
      <c r="W17" s="51">
        <f>'[1]КРАСНОДАРСКИЙ КРАЙ '!W17+'[1]РЕСПУБЛИКА АДЫГЕЯ'!W17+'[1]РОСТОВСКАЯ ОБЛАСТЬ'!W17+[1]КРЫМ!W17+[1]СЕВАСТОПОЛЬ!W17+'[1]СЕВЕРНАЯ ОСЕТИЯ'!W17+[1]Резерв!W17</f>
        <v>0</v>
      </c>
      <c r="X17" s="51">
        <f>'[1]КРАСНОДАРСКИЙ КРАЙ '!X17+'[1]РЕСПУБЛИКА АДЫГЕЯ'!X17+'[1]РОСТОВСКАЯ ОБЛАСТЬ'!X17+[1]КРЫМ!X17+[1]СЕВАСТОПОЛЬ!X17+'[1]СЕВЕРНАЯ ОСЕТИЯ'!X17+[1]Резерв!X17</f>
        <v>0</v>
      </c>
      <c r="Y17" s="51">
        <f>'[1]КРАСНОДАРСКИЙ КРАЙ '!Y17+'[1]РЕСПУБЛИКА АДЫГЕЯ'!Y17+'[1]РОСТОВСКАЯ ОБЛАСТЬ'!Y17+[1]КРЫМ!Y17+[1]СЕВАСТОПОЛЬ!Y17+'[1]СЕВЕРНАЯ ОСЕТИЯ'!Y17+[1]Резерв!Y17</f>
        <v>0</v>
      </c>
      <c r="Z17" s="51">
        <f>'[1]КРАСНОДАРСКИЙ КРАЙ '!Z17+'[1]РЕСПУБЛИКА АДЫГЕЯ'!Z17+'[1]РОСТОВСКАЯ ОБЛАСТЬ'!Z17+[1]КРЫМ!Z17+[1]СЕВАСТОПОЛЬ!Z17+'[1]СЕВЕРНАЯ ОСЕТИЯ'!Z17+[1]Резерв!Z17</f>
        <v>0</v>
      </c>
      <c r="AA17" s="51">
        <f>'[1]КРАСНОДАРСКИЙ КРАЙ '!AA17+'[1]РЕСПУБЛИКА АДЫГЕЯ'!AA17+'[1]РОСТОВСКАЯ ОБЛАСТЬ'!AA17+[1]КРЫМ!AA17+[1]СЕВАСТОПОЛЬ!AA17+'[1]СЕВЕРНАЯ ОСЕТИЯ'!AA17+[1]Резерв!AA17</f>
        <v>25</v>
      </c>
      <c r="AB17" s="51">
        <f>'[1]КРАСНОДАРСКИЙ КРАЙ '!AB17+'[1]РЕСПУБЛИКА АДЫГЕЯ'!AB17+'[1]РОСТОВСКАЯ ОБЛАСТЬ'!AB17+[1]КРЫМ!AB17+[1]СЕВАСТОПОЛЬ!AB17+'[1]СЕВЕРНАЯ ОСЕТИЯ'!AB17+[1]Резерв!AB17</f>
        <v>25</v>
      </c>
      <c r="AC17" s="51">
        <f>'[1]КРАСНОДАРСКИЙ КРАЙ '!AC17+'[1]РЕСПУБЛИКА АДЫГЕЯ'!AC17+'[1]РОСТОВСКАЯ ОБЛАСТЬ'!AC17+[1]КРЫМ!AC17+[1]СЕВАСТОПОЛЬ!AC17+'[1]СЕВЕРНАЯ ОСЕТИЯ'!AC17+[1]Резерв!AC17</f>
        <v>4362</v>
      </c>
      <c r="AD17" s="51">
        <f>'[1]КРАСНОДАРСКИЙ КРАЙ '!AD17+'[1]РЕСПУБЛИКА АДЫГЕЯ'!AD17+'[1]РОСТОВСКАЯ ОБЛАСТЬ'!AD17+[1]КРЫМ!AD17+[1]СЕВАСТОПОЛЬ!AD17+'[1]СЕВЕРНАЯ ОСЕТИЯ'!AD17+[1]Резерв!AD17</f>
        <v>0</v>
      </c>
      <c r="AE17" s="47">
        <f>'[1]КРАСНОДАРСКИЙ КРАЙ '!AE17+'[1]РЕСПУБЛИКА АДЫГЕЯ'!AE17+'[1]РОСТОВСКАЯ ОБЛАСТЬ'!AE17+[1]КРЫМ!AE17+[1]СЕВАСТОПОЛЬ!AE17+'[1]СЕВЕРНАЯ ОСЕТИЯ'!AE17+[1]Резерв!AE17</f>
        <v>0</v>
      </c>
      <c r="AF17" s="51">
        <f>'[1]КРАСНОДАРСКИЙ КРАЙ '!AF17+'[1]РЕСПУБЛИКА АДЫГЕЯ'!AF17+'[1]РОСТОВСКАЯ ОБЛАСТЬ'!AF17+[1]КРЫМ!AF17+[1]СЕВАСТОПОЛЬ!AF17+'[1]СЕВЕРНАЯ ОСЕТИЯ'!AF17+[1]Резерв!AF17</f>
        <v>0</v>
      </c>
      <c r="AG17" s="51">
        <f>'[1]КРАСНОДАРСКИЙ КРАЙ '!AG17+'[1]РЕСПУБЛИКА АДЫГЕЯ'!AG17+'[1]РОСТОВСКАЯ ОБЛАСТЬ'!AG17+[1]КРЫМ!AG17+[1]СЕВАСТОПОЛЬ!AG17+'[1]СЕВЕРНАЯ ОСЕТИЯ'!AG17+[1]Резерв!AG17</f>
        <v>0</v>
      </c>
      <c r="AH17" s="51">
        <f>'[1]КРАСНОДАРСКИЙ КРАЙ '!AH17+'[1]РЕСПУБЛИКА АДЫГЕЯ'!AH17+'[1]РОСТОВСКАЯ ОБЛАСТЬ'!AH17+[1]КРЫМ!AH17+[1]СЕВАСТОПОЛЬ!AH17+'[1]СЕВЕРНАЯ ОСЕТИЯ'!AH17+[1]Резерв!AH17</f>
        <v>0</v>
      </c>
      <c r="AI17" s="51">
        <f>'[1]КРАСНОДАРСКИЙ КРАЙ '!AI17+'[1]РЕСПУБЛИКА АДЫГЕЯ'!AI17+'[1]РОСТОВСКАЯ ОБЛАСТЬ'!AI17+[1]КРЫМ!AI17+[1]СЕВАСТОПОЛЬ!AI17+'[1]СЕВЕРНАЯ ОСЕТИЯ'!AI17+[1]Резерв!AI17</f>
        <v>0</v>
      </c>
      <c r="AJ17" s="51">
        <f>'[1]КРАСНОДАРСКИЙ КРАЙ '!AJ17+'[1]РЕСПУБЛИКА АДЫГЕЯ'!AJ17+'[1]РОСТОВСКАЯ ОБЛАСТЬ'!AJ17+[1]КРЫМ!AJ17+[1]СЕВАСТОПОЛЬ!AJ17+'[1]СЕВЕРНАЯ ОСЕТИЯ'!AJ17+[1]Резерв!AJ17</f>
        <v>0</v>
      </c>
      <c r="AK17" s="51">
        <f>'[1]КРАСНОДАРСКИЙ КРАЙ '!AK17+'[1]РЕСПУБЛИКА АДЫГЕЯ'!AK17+'[1]РОСТОВСКАЯ ОБЛАСТЬ'!AK17+[1]КРЫМ!AK17+[1]СЕВАСТОПОЛЬ!AK17+'[1]СЕВЕРНАЯ ОСЕТИЯ'!AK17+[1]Резерв!AK17</f>
        <v>0</v>
      </c>
      <c r="AL17" s="51">
        <f>'[1]КРАСНОДАРСКИЙ КРАЙ '!AL17+'[1]РЕСПУБЛИКА АДЫГЕЯ'!AL17+'[1]РОСТОВСКАЯ ОБЛАСТЬ'!AL17+[1]КРЫМ!AL17+[1]СЕВАСТОПОЛЬ!AL17+'[1]СЕВЕРНАЯ ОСЕТИЯ'!AL17+[1]Резерв!AL17</f>
        <v>0</v>
      </c>
      <c r="AM17" s="51">
        <f>'[1]КРАСНОДАРСКИЙ КРАЙ '!AM17+'[1]РЕСПУБЛИКА АДЫГЕЯ'!AM17+'[1]РОСТОВСКАЯ ОБЛАСТЬ'!AM17+[1]КРЫМ!AM17+[1]СЕВАСТОПОЛЬ!AM17+'[1]СЕВЕРНАЯ ОСЕТИЯ'!AM17+[1]Резерв!AM17</f>
        <v>0</v>
      </c>
      <c r="AN17" s="51">
        <f>'[1]КРАСНОДАРСКИЙ КРАЙ '!AN17+'[1]РЕСПУБЛИКА АДЫГЕЯ'!AN17+'[1]РОСТОВСКАЯ ОБЛАСТЬ'!AN17+[1]КРЫМ!AN17+[1]СЕВАСТОПОЛЬ!AN17+'[1]СЕВЕРНАЯ ОСЕТИЯ'!AN17+[1]Резерв!AN17</f>
        <v>0</v>
      </c>
      <c r="AO17" s="51">
        <f>'[1]КРАСНОДАРСКИЙ КРАЙ '!AO17+'[1]РЕСПУБЛИКА АДЫГЕЯ'!AO17+'[1]РОСТОВСКАЯ ОБЛАСТЬ'!AO17+[1]КРЫМ!AO17+[1]СЕВАСТОПОЛЬ!AO17+'[1]СЕВЕРНАЯ ОСЕТИЯ'!AO17+[1]Резерв!AO17</f>
        <v>0</v>
      </c>
      <c r="AP17" s="47">
        <f>'[1]КРАСНОДАРСКИЙ КРАЙ '!AP17+'[1]РЕСПУБЛИКА АДЫГЕЯ'!AP17+'[1]РОСТОВСКАЯ ОБЛАСТЬ'!AP17+[1]КРЫМ!AP17+[1]СЕВАСТОПОЛЬ!AP17+'[1]СЕВЕРНАЯ ОСЕТИЯ'!AP17+[1]Резерв!AP17</f>
        <v>0</v>
      </c>
      <c r="AQ17" s="51">
        <f>'[1]КРАСНОДАРСКИЙ КРАЙ '!AQ17+'[1]РЕСПУБЛИКА АДЫГЕЯ'!AQ17+'[1]РОСТОВСКАЯ ОБЛАСТЬ'!AQ17+[1]КРЫМ!AQ17+[1]СЕВАСТОПОЛЬ!AQ17+'[1]СЕВЕРНАЯ ОСЕТИЯ'!AQ17+[1]Резерв!AQ17</f>
        <v>0</v>
      </c>
      <c r="AR17" s="51">
        <f>'[1]КРАСНОДАРСКИЙ КРАЙ '!AR17+'[1]РЕСПУБЛИКА АДЫГЕЯ'!AR17+'[1]РОСТОВСКАЯ ОБЛАСТЬ'!AR17+[1]КРЫМ!AR17+[1]СЕВАСТОПОЛЬ!AR17+'[1]СЕВЕРНАЯ ОСЕТИЯ'!AR17+[1]Резерв!AR17</f>
        <v>0</v>
      </c>
      <c r="AS17" s="51">
        <f>'[1]КРАСНОДАРСКИЙ КРАЙ '!AS17+'[1]РЕСПУБЛИКА АДЫГЕЯ'!AS17+'[1]РОСТОВСКАЯ ОБЛАСТЬ'!AS17+[1]КРЫМ!AS17+[1]СЕВАСТОПОЛЬ!AS17+'[1]СЕВЕРНАЯ ОСЕТИЯ'!AS17+[1]Резерв!AS17</f>
        <v>0</v>
      </c>
      <c r="AT17" s="51">
        <f>'[1]КРАСНОДАРСКИЙ КРАЙ '!AT17+'[1]РЕСПУБЛИКА АДЫГЕЯ'!AT17+'[1]РОСТОВСКАЯ ОБЛАСТЬ'!AT17+[1]КРЫМ!AT17+[1]СЕВАСТОПОЛЬ!AT17+'[1]СЕВЕРНАЯ ОСЕТИЯ'!AT17+[1]Резерв!AT17</f>
        <v>0</v>
      </c>
      <c r="AU17" s="51">
        <f>'[1]КРАСНОДАРСКИЙ КРАЙ '!AU17+'[1]РЕСПУБЛИКА АДЫГЕЯ'!AU17+'[1]РОСТОВСКАЯ ОБЛАСТЬ'!AU17+[1]КРЫМ!AU17+[1]СЕВАСТОПОЛЬ!AU17+'[1]СЕВЕРНАЯ ОСЕТИЯ'!AU17+[1]Резерв!AU17</f>
        <v>0</v>
      </c>
      <c r="AV17" s="51">
        <f>'[1]КРАСНОДАРСКИЙ КРАЙ '!AV17+'[1]РЕСПУБЛИКА АДЫГЕЯ'!AV17+'[1]РОСТОВСКАЯ ОБЛАСТЬ'!AV17+[1]КРЫМ!AV17+[1]СЕВАСТОПОЛЬ!AV17+'[1]СЕВЕРНАЯ ОСЕТИЯ'!AV17+[1]Резерв!AV17</f>
        <v>0</v>
      </c>
      <c r="AW17" s="51">
        <f>'[1]КРАСНОДАРСКИЙ КРАЙ '!AW17+'[1]РЕСПУБЛИКА АДЫГЕЯ'!AW17+'[1]РОСТОВСКАЯ ОБЛАСТЬ'!AW17+[1]КРЫМ!AW17+[1]СЕВАСТОПОЛЬ!AW17+'[1]СЕВЕРНАЯ ОСЕТИЯ'!AW17+[1]Резерв!AW17</f>
        <v>0</v>
      </c>
      <c r="AX17" s="51">
        <f>'[1]КРАСНОДАРСКИЙ КРАЙ '!AX17+'[1]РЕСПУБЛИКА АДЫГЕЯ'!AX17+'[1]РОСТОВСКАЯ ОБЛАСТЬ'!AX17+[1]КРЫМ!AX17+[1]СЕВАСТОПОЛЬ!AX17+'[1]СЕВЕРНАЯ ОСЕТИЯ'!AX17+[1]Резерв!AX17</f>
        <v>0</v>
      </c>
      <c r="AY17" s="51">
        <f>'[1]КРАСНОДАРСКИЙ КРАЙ '!AY17+'[1]РЕСПУБЛИКА АДЫГЕЯ'!AY17+'[1]РОСТОВСКАЯ ОБЛАСТЬ'!AY17+[1]КРЫМ!AY17+[1]СЕВАСТОПОЛЬ!AY17+'[1]СЕВЕРНАЯ ОСЕТИЯ'!AY17+[1]Резерв!AY17</f>
        <v>0</v>
      </c>
      <c r="AZ17" s="47">
        <f>'[1]КРАСНОДАРСКИЙ КРАЙ '!AZ17+'[1]РЕСПУБЛИКА АДЫГЕЯ'!AZ17+'[1]РОСТОВСКАЯ ОБЛАСТЬ'!AZ17+[1]КРЫМ!AZ17+[1]СЕВАСТОПОЛЬ!AZ17+'[1]СЕВЕРНАЯ ОСЕТИЯ'!AZ17+[1]Резерв!AZ17</f>
        <v>0</v>
      </c>
      <c r="BA17" s="51">
        <f>'[1]КРАСНОДАРСКИЙ КРАЙ '!BA17+'[1]РЕСПУБЛИКА АДЫГЕЯ'!BA17+'[1]РОСТОВСКАЯ ОБЛАСТЬ'!BA17+[1]КРЫМ!BA17+[1]СЕВАСТОПОЛЬ!BA17+'[1]СЕВЕРНАЯ ОСЕТИЯ'!BA17+[1]Резерв!BA17</f>
        <v>0</v>
      </c>
      <c r="BB17" s="51">
        <f>'[1]КРАСНОДАРСКИЙ КРАЙ '!BB17+'[1]РЕСПУБЛИКА АДЫГЕЯ'!BB17+'[1]РОСТОВСКАЯ ОБЛАСТЬ'!BB17+[1]КРЫМ!BB17+[1]СЕВАСТОПОЛЬ!BB17+'[1]СЕВЕРНАЯ ОСЕТИЯ'!BB17+[1]Резерв!BB17</f>
        <v>0</v>
      </c>
      <c r="BC17" s="51">
        <f>'[1]КРАСНОДАРСКИЙ КРАЙ '!BC17+'[1]РЕСПУБЛИКА АДЫГЕЯ'!BC17+'[1]РОСТОВСКАЯ ОБЛАСТЬ'!BC17+[1]КРЫМ!BC17+[1]СЕВАСТОПОЛЬ!BC17+'[1]СЕВЕРНАЯ ОСЕТИЯ'!BC17+[1]Резерв!BC17</f>
        <v>0</v>
      </c>
      <c r="BD17" s="51">
        <f>'[1]КРАСНОДАРСКИЙ КРАЙ '!BD17+'[1]РЕСПУБЛИКА АДЫГЕЯ'!BD17+'[1]РОСТОВСКАЯ ОБЛАСТЬ'!BD17+[1]КРЫМ!BD17+[1]СЕВАСТОПОЛЬ!BD17+'[1]СЕВЕРНАЯ ОСЕТИЯ'!BD17+[1]Резерв!BD17</f>
        <v>0</v>
      </c>
      <c r="BE17" s="51">
        <f>'[1]КРАСНОДАРСКИЙ КРАЙ '!BE17+'[1]РЕСПУБЛИКА АДЫГЕЯ'!BE17+'[1]РОСТОВСКАЯ ОБЛАСТЬ'!BE17+[1]КРЫМ!BE17+[1]СЕВАСТОПОЛЬ!BE17+'[1]СЕВЕРНАЯ ОСЕТИЯ'!BE17+[1]Резерв!BE17</f>
        <v>0</v>
      </c>
      <c r="BF17" s="51">
        <f>'[1]КРАСНОДАРСКИЙ КРАЙ '!BF17+'[1]РЕСПУБЛИКА АДЫГЕЯ'!BF17+'[1]РОСТОВСКАЯ ОБЛАСТЬ'!BF17+[1]КРЫМ!BF17+[1]СЕВАСТОПОЛЬ!BF17+'[1]СЕВЕРНАЯ ОСЕТИЯ'!BF17+[1]Резерв!BF17</f>
        <v>0</v>
      </c>
      <c r="BG17" s="47">
        <f>'[1]КРАСНОДАРСКИЙ КРАЙ '!BG17+'[1]РЕСПУБЛИКА АДЫГЕЯ'!BG17+'[1]РОСТОВСКАЯ ОБЛАСТЬ'!BG17+[1]КРЫМ!BG17+[1]СЕВАСТОПОЛЬ!BG17+'[1]СЕВЕРНАЯ ОСЕТИЯ'!BG17+[1]Резерв!BG17</f>
        <v>0</v>
      </c>
      <c r="BH17" s="51">
        <f>'[1]КРАСНОДАРСКИЙ КРАЙ '!BH17+'[1]РЕСПУБЛИКА АДЫГЕЯ'!BH17+'[1]РОСТОВСКАЯ ОБЛАСТЬ'!BH17+[1]КРЫМ!BH17+[1]СЕВАСТОПОЛЬ!BH17+'[1]СЕВЕРНАЯ ОСЕТИЯ'!BH17+[1]Резерв!BH17</f>
        <v>0</v>
      </c>
      <c r="BI17" s="51">
        <f>'[1]КРАСНОДАРСКИЙ КРАЙ '!BI17+'[1]РЕСПУБЛИКА АДЫГЕЯ'!BI17+'[1]РОСТОВСКАЯ ОБЛАСТЬ'!BI17+[1]КРЫМ!BI17+[1]СЕВАСТОПОЛЬ!BI17+'[1]СЕВЕРНАЯ ОСЕТИЯ'!BI17+[1]Резерв!BI17</f>
        <v>0</v>
      </c>
      <c r="BJ17" s="51">
        <f>'[1]КРАСНОДАРСКИЙ КРАЙ '!BJ17+'[1]РЕСПУБЛИКА АДЫГЕЯ'!BJ17+'[1]РОСТОВСКАЯ ОБЛАСТЬ'!BJ17+[1]КРЫМ!BJ17+[1]СЕВАСТОПОЛЬ!BJ17+'[1]СЕВЕРНАЯ ОСЕТИЯ'!BJ17+[1]Резерв!BJ17</f>
        <v>25</v>
      </c>
      <c r="BK17" s="51">
        <f>'[1]КРАСНОДАРСКИЙ КРАЙ '!BK17+'[1]РЕСПУБЛИКА АДЫГЕЯ'!BK17+'[1]РОСТОВСКАЯ ОБЛАСТЬ'!BK17+[1]КРЫМ!BK17+[1]СЕВАСТОПОЛЬ!BK17+'[1]СЕВЕРНАЯ ОСЕТИЯ'!BK17+[1]Резерв!BK17</f>
        <v>25</v>
      </c>
      <c r="BL17" s="51">
        <f>'[1]КРАСНОДАРСКИЙ КРАЙ '!BL17+'[1]РЕСПУБЛИКА АДЫГЕЯ'!BL17+'[1]РОСТОВСКАЯ ОБЛАСТЬ'!BL17+[1]КРЫМ!BL17+[1]СЕВАСТОПОЛЬ!BL17+'[1]СЕВЕРНАЯ ОСЕТИЯ'!BL17+[1]Резерв!BL17</f>
        <v>4362</v>
      </c>
      <c r="BM17" s="51">
        <f>'[1]КРАСНОДАРСКИЙ КРАЙ '!BM17+'[1]РЕСПУБЛИКА АДЫГЕЯ'!BM17+'[1]РОСТОВСКАЯ ОБЛАСТЬ'!BM17+[1]КРЫМ!BM17+[1]СЕВАСТОПОЛЬ!BM17+'[1]СЕВЕРНАЯ ОСЕТИЯ'!BM17+[1]Резерв!BM17</f>
        <v>0</v>
      </c>
      <c r="BN17" s="51">
        <f>'[1]КРАСНОДАРСКИЙ КРАЙ '!BN17+'[1]РЕСПУБЛИКА АДЫГЕЯ'!BN17+'[1]РОСТОВСКАЯ ОБЛАСТЬ'!BN17+[1]КРЫМ!BN17+[1]СЕВАСТОПОЛЬ!BN17+'[1]СЕВЕРНАЯ ОСЕТИЯ'!BN17+[1]Резерв!BN17</f>
        <v>0</v>
      </c>
    </row>
    <row r="18" spans="3:66" ht="15.75" x14ac:dyDescent="0.25">
      <c r="C18" s="43">
        <f>'[1]КРАСНОДАРСКИЙ КРАЙ '!C18+'[1]РЕСПУБЛИКА АДЫГЕЯ'!C18+'[1]РОСТОВСКАЯ ОБЛАСТЬ'!C18+[1]КРЫМ!C18+[1]СЕВАСТОПОЛЬ!C18+'[1]СЕВЕРНАЯ ОСЕТИЯ'!C18+[1]Резерв!C18</f>
        <v>0</v>
      </c>
      <c r="D18" s="47">
        <f>'[1]КРАСНОДАРСКИЙ КРАЙ '!D18+'[1]РЕСПУБЛИКА АДЫГЕЯ'!D18+'[1]РОСТОВСКАЯ ОБЛАСТЬ'!D18+[1]КРЫМ!D18+[1]СЕВАСТОПОЛЬ!D18+'[1]СЕВЕРНАЯ ОСЕТИЯ'!D18+[1]Резерв!D18</f>
        <v>0</v>
      </c>
      <c r="E18" s="51">
        <f>'[1]КРАСНОДАРСКИЙ КРАЙ '!E18+'[1]РЕСПУБЛИКА АДЫГЕЯ'!E18+'[1]РОСТОВСКАЯ ОБЛАСТЬ'!E18+[1]КРЫМ!E18+[1]СЕВАСТОПОЛЬ!E18+'[1]СЕВЕРНАЯ ОСЕТИЯ'!E18+[1]Резерв!E18</f>
        <v>0</v>
      </c>
      <c r="F18" s="51">
        <f>'[1]КРАСНОДАРСКИЙ КРАЙ '!F18+'[1]РЕСПУБЛИКА АДЫГЕЯ'!F18+'[1]РОСТОВСКАЯ ОБЛАСТЬ'!F18+[1]КРЫМ!F18+[1]СЕВАСТОПОЛЬ!F18+'[1]СЕВЕРНАЯ ОСЕТИЯ'!F18+[1]Резерв!F18</f>
        <v>0</v>
      </c>
      <c r="G18" s="51">
        <f>'[1]КРАСНОДАРСКИЙ КРАЙ '!G18+'[1]РЕСПУБЛИКА АДЫГЕЯ'!G18+'[1]РОСТОВСКАЯ ОБЛАСТЬ'!G18+[1]КРЫМ!G18+[1]СЕВАСТОПОЛЬ!G18+'[1]СЕВЕРНАЯ ОСЕТИЯ'!G18+[1]Резерв!G18</f>
        <v>0</v>
      </c>
      <c r="H18" s="51">
        <f>'[1]КРАСНОДАРСКИЙ КРАЙ '!H18+'[1]РЕСПУБЛИКА АДЫГЕЯ'!H18+'[1]РОСТОВСКАЯ ОБЛАСТЬ'!H18+[1]КРЫМ!H18+[1]СЕВАСТОПОЛЬ!H18+'[1]СЕВЕРНАЯ ОСЕТИЯ'!H18+[1]Резерв!H18</f>
        <v>0</v>
      </c>
      <c r="I18" s="51">
        <f>'[1]КРАСНОДАРСКИЙ КРАЙ '!I18+'[1]РЕСПУБЛИКА АДЫГЕЯ'!I18+'[1]РОСТОВСКАЯ ОБЛАСТЬ'!I18+[1]КРЫМ!I18+[1]СЕВАСТОПОЛЬ!I18+'[1]СЕВЕРНАЯ ОСЕТИЯ'!I18+[1]Резерв!I18</f>
        <v>0</v>
      </c>
      <c r="J18" s="51">
        <f>'[1]КРАСНОДАРСКИЙ КРАЙ '!J18+'[1]РЕСПУБЛИКА АДЫГЕЯ'!J18+'[1]РОСТОВСКАЯ ОБЛАСТЬ'!J18+[1]КРЫМ!J18+[1]СЕВАСТОПОЛЬ!J18+'[1]СЕВЕРНАЯ ОСЕТИЯ'!J18+[1]Резерв!J18</f>
        <v>0</v>
      </c>
      <c r="K18" s="51">
        <f>'[1]КРАСНОДАРСКИЙ КРАЙ '!K18+'[1]РЕСПУБЛИКА АДЫГЕЯ'!K18+'[1]РОСТОВСКАЯ ОБЛАСТЬ'!K18+[1]КРЫМ!K18+[1]СЕВАСТОПОЛЬ!K18+'[1]СЕВЕРНАЯ ОСЕТИЯ'!K18+[1]Резерв!K18</f>
        <v>0</v>
      </c>
      <c r="L18" s="51">
        <f>'[1]КРАСНОДАРСКИЙ КРАЙ '!L18+'[1]РЕСПУБЛИКА АДЫГЕЯ'!L18+'[1]РОСТОВСКАЯ ОБЛАСТЬ'!L18+[1]КРЫМ!L18+[1]СЕВАСТОПОЛЬ!L18+'[1]СЕВЕРНАЯ ОСЕТИЯ'!L18+[1]Резерв!L18</f>
        <v>0</v>
      </c>
      <c r="M18" s="51">
        <f>'[1]КРАСНОДАРСКИЙ КРАЙ '!M18+'[1]РЕСПУБЛИКА АДЫГЕЯ'!M18+'[1]РОСТОВСКАЯ ОБЛАСТЬ'!M18+[1]КРЫМ!M18+[1]СЕВАСТОПОЛЬ!M18+'[1]СЕВЕРНАЯ ОСЕТИЯ'!M18+[1]Резерв!M18</f>
        <v>0</v>
      </c>
      <c r="N18" s="51">
        <f>'[1]КРАСНОДАРСКИЙ КРАЙ '!N18+'[1]РЕСПУБЛИКА АДЫГЕЯ'!N18+'[1]РОСТОВСКАЯ ОБЛАСТЬ'!N18+[1]КРЫМ!N18+[1]СЕВАСТОПОЛЬ!N18+'[1]СЕВЕРНАЯ ОСЕТИЯ'!N18+[1]Резерв!N18</f>
        <v>0</v>
      </c>
      <c r="O18" s="51">
        <f>'[1]КРАСНОДАРСКИЙ КРАЙ '!O18+'[1]РЕСПУБЛИКА АДЫГЕЯ'!O18+'[1]РОСТОВСКАЯ ОБЛАСТЬ'!O18+[1]КРЫМ!O18+[1]СЕВАСТОПОЛЬ!O18+'[1]СЕВЕРНАЯ ОСЕТИЯ'!O18+[1]Резерв!O18</f>
        <v>0</v>
      </c>
      <c r="P18" s="51">
        <f>'[1]КРАСНОДАРСКИЙ КРАЙ '!P18+'[1]РЕСПУБЛИКА АДЫГЕЯ'!P18+'[1]РОСТОВСКАЯ ОБЛАСТЬ'!P18+[1]КРЫМ!P18+[1]СЕВАСТОПОЛЬ!P18+'[1]СЕВЕРНАЯ ОСЕТИЯ'!P18+[1]Резерв!P18</f>
        <v>0</v>
      </c>
      <c r="Q18" s="51">
        <f>'[1]КРАСНОДАРСКИЙ КРАЙ '!Q18+'[1]РЕСПУБЛИКА АДЫГЕЯ'!Q18+'[1]РОСТОВСКАЯ ОБЛАСТЬ'!Q18+[1]КРЫМ!Q18+[1]СЕВАСТОПОЛЬ!Q18+'[1]СЕВЕРНАЯ ОСЕТИЯ'!Q18+[1]Резерв!Q18</f>
        <v>0</v>
      </c>
      <c r="R18" s="51">
        <f>'[1]КРАСНОДАРСКИЙ КРАЙ '!R18+'[1]РЕСПУБЛИКА АДЫГЕЯ'!R18+'[1]РОСТОВСКАЯ ОБЛАСТЬ'!R18+[1]КРЫМ!R18+[1]СЕВАСТОПОЛЬ!R18+'[1]СЕВЕРНАЯ ОСЕТИЯ'!R18+[1]Резерв!R18</f>
        <v>0</v>
      </c>
      <c r="S18" s="51">
        <f>'[1]КРАСНОДАРСКИЙ КРАЙ '!S18+'[1]РЕСПУБЛИКА АДЫГЕЯ'!S18+'[1]РОСТОВСКАЯ ОБЛАСТЬ'!S18+[1]КРЫМ!S18+[1]СЕВАСТОПОЛЬ!S18+'[1]СЕВЕРНАЯ ОСЕТИЯ'!S18+[1]Резерв!S18</f>
        <v>0</v>
      </c>
      <c r="T18" s="51">
        <f>'[1]КРАСНОДАРСКИЙ КРАЙ '!T18+'[1]РЕСПУБЛИКА АДЫГЕЯ'!T18+'[1]РОСТОВСКАЯ ОБЛАСТЬ'!T18+[1]КРЫМ!T18+[1]СЕВАСТОПОЛЬ!T18+'[1]СЕВЕРНАЯ ОСЕТИЯ'!T18+[1]Резерв!T18</f>
        <v>131</v>
      </c>
      <c r="U18" s="51">
        <f>'[1]КРАСНОДАРСКИЙ КРАЙ '!U18+'[1]РЕСПУБЛИКА АДЫГЕЯ'!U18+'[1]РОСТОВСКАЯ ОБЛАСТЬ'!U18+[1]КРЫМ!U18+[1]СЕВАСТОПОЛЬ!U18+'[1]СЕВЕРНАЯ ОСЕТИЯ'!U18+[1]Резерв!U18</f>
        <v>131</v>
      </c>
      <c r="V18" s="51">
        <f>'[1]КРАСНОДАРСКИЙ КРАЙ '!V18+'[1]РЕСПУБЛИКА АДЫГЕЯ'!V18+'[1]РОСТОВСКАЯ ОБЛАСТЬ'!V18+[1]КРЫМ!V18+[1]СЕВАСТОПОЛЬ!V18+'[1]СЕВЕРНАЯ ОСЕТИЯ'!V18+[1]Резерв!V18</f>
        <v>23218.44</v>
      </c>
      <c r="W18" s="51">
        <f>'[1]КРАСНОДАРСКИЙ КРАЙ '!W18+'[1]РЕСПУБЛИКА АДЫГЕЯ'!W18+'[1]РОСТОВСКАЯ ОБЛАСТЬ'!W18+[1]КРЫМ!W18+[1]СЕВАСТОПОЛЬ!W18+'[1]СЕВЕРНАЯ ОСЕТИЯ'!W18+[1]Резерв!W18</f>
        <v>0</v>
      </c>
      <c r="X18" s="51">
        <f>'[1]КРАСНОДАРСКИЙ КРАЙ '!X18+'[1]РЕСПУБЛИКА АДЫГЕЯ'!X18+'[1]РОСТОВСКАЯ ОБЛАСТЬ'!X18+[1]КРЫМ!X18+[1]СЕВАСТОПОЛЬ!X18+'[1]СЕВЕРНАЯ ОСЕТИЯ'!X18+[1]Резерв!X18</f>
        <v>0</v>
      </c>
      <c r="Y18" s="51">
        <f>'[1]КРАСНОДАРСКИЙ КРАЙ '!Y18+'[1]РЕСПУБЛИКА АДЫГЕЯ'!Y18+'[1]РОСТОВСКАЯ ОБЛАСТЬ'!Y18+[1]КРЫМ!Y18+[1]СЕВАСТОПОЛЬ!Y18+'[1]СЕВЕРНАЯ ОСЕТИЯ'!Y18+[1]Резерв!Y18</f>
        <v>0</v>
      </c>
      <c r="Z18" s="51">
        <f>'[1]КРАСНОДАРСКИЙ КРАЙ '!Z18+'[1]РЕСПУБЛИКА АДЫГЕЯ'!Z18+'[1]РОСТОВСКАЯ ОБЛАСТЬ'!Z18+[1]КРЫМ!Z18+[1]СЕВАСТОПОЛЬ!Z18+'[1]СЕВЕРНАЯ ОСЕТИЯ'!Z18+[1]Резерв!Z18</f>
        <v>0</v>
      </c>
      <c r="AA18" s="51">
        <f>'[1]КРАСНОДАРСКИЙ КРАЙ '!AA18+'[1]РЕСПУБЛИКА АДЫГЕЯ'!AA18+'[1]РОСТОВСКАЯ ОБЛАСТЬ'!AA18+[1]КРЫМ!AA18+[1]СЕВАСТОПОЛЬ!AA18+'[1]СЕВЕРНАЯ ОСЕТИЯ'!AA18+[1]Резерв!AA18</f>
        <v>131</v>
      </c>
      <c r="AB18" s="51">
        <f>'[1]КРАСНОДАРСКИЙ КРАЙ '!AB18+'[1]РЕСПУБЛИКА АДЫГЕЯ'!AB18+'[1]РОСТОВСКАЯ ОБЛАСТЬ'!AB18+[1]КРЫМ!AB18+[1]СЕВАСТОПОЛЬ!AB18+'[1]СЕВЕРНАЯ ОСЕТИЯ'!AB18+[1]Резерв!AB18</f>
        <v>131</v>
      </c>
      <c r="AC18" s="51">
        <f>'[1]КРАСНОДАРСКИЙ КРАЙ '!AC18+'[1]РЕСПУБЛИКА АДЫГЕЯ'!AC18+'[1]РОСТОВСКАЯ ОБЛАСТЬ'!AC18+[1]КРЫМ!AC18+[1]СЕВАСТОПОЛЬ!AC18+'[1]СЕВЕРНАЯ ОСЕТИЯ'!AC18+[1]Резерв!AC18</f>
        <v>23218.44</v>
      </c>
      <c r="AD18" s="51">
        <f>'[1]КРАСНОДАРСКИЙ КРАЙ '!AD18+'[1]РЕСПУБЛИКА АДЫГЕЯ'!AD18+'[1]РОСТОВСКАЯ ОБЛАСТЬ'!AD18+[1]КРЫМ!AD18+[1]СЕВАСТОПОЛЬ!AD18+'[1]СЕВЕРНАЯ ОСЕТИЯ'!AD18+[1]Резерв!AD18</f>
        <v>0</v>
      </c>
      <c r="AE18" s="47">
        <f>'[1]КРАСНОДАРСКИЙ КРАЙ '!AE18+'[1]РЕСПУБЛИКА АДЫГЕЯ'!AE18+'[1]РОСТОВСКАЯ ОБЛАСТЬ'!AE18+[1]КРЫМ!AE18+[1]СЕВАСТОПОЛЬ!AE18+'[1]СЕВЕРНАЯ ОСЕТИЯ'!AE18+[1]Резерв!AE18</f>
        <v>0</v>
      </c>
      <c r="AF18" s="51">
        <f>'[1]КРАСНОДАРСКИЙ КРАЙ '!AF18+'[1]РЕСПУБЛИКА АДЫГЕЯ'!AF18+'[1]РОСТОВСКАЯ ОБЛАСТЬ'!AF18+[1]КРЫМ!AF18+[1]СЕВАСТОПОЛЬ!AF18+'[1]СЕВЕРНАЯ ОСЕТИЯ'!AF18+[1]Резерв!AF18</f>
        <v>0</v>
      </c>
      <c r="AG18" s="51">
        <f>'[1]КРАСНОДАРСКИЙ КРАЙ '!AG18+'[1]РЕСПУБЛИКА АДЫГЕЯ'!AG18+'[1]РОСТОВСКАЯ ОБЛАСТЬ'!AG18+[1]КРЫМ!AG18+[1]СЕВАСТОПОЛЬ!AG18+'[1]СЕВЕРНАЯ ОСЕТИЯ'!AG18+[1]Резерв!AG18</f>
        <v>0</v>
      </c>
      <c r="AH18" s="51">
        <f>'[1]КРАСНОДАРСКИЙ КРАЙ '!AH18+'[1]РЕСПУБЛИКА АДЫГЕЯ'!AH18+'[1]РОСТОВСКАЯ ОБЛАСТЬ'!AH18+[1]КРЫМ!AH18+[1]СЕВАСТОПОЛЬ!AH18+'[1]СЕВЕРНАЯ ОСЕТИЯ'!AH18+[1]Резерв!AH18</f>
        <v>25</v>
      </c>
      <c r="AI18" s="51">
        <f>'[1]КРАСНОДАРСКИЙ КРАЙ '!AI18+'[1]РЕСПУБЛИКА АДЫГЕЯ'!AI18+'[1]РОСТОВСКАЯ ОБЛАСТЬ'!AI18+[1]КРЫМ!AI18+[1]СЕВАСТОПОЛЬ!AI18+'[1]СЕВЕРНАЯ ОСЕТИЯ'!AI18+[1]Резерв!AI18</f>
        <v>25</v>
      </c>
      <c r="AJ18" s="51">
        <f>'[1]КРАСНОДАРСКИЙ КРАЙ '!AJ18+'[1]РЕСПУБЛИКА АДЫГЕЯ'!AJ18+'[1]РОСТОВСКАЯ ОБЛАСТЬ'!AJ18+[1]КРЫМ!AJ18+[1]СЕВАСТОПОЛЬ!AJ18+'[1]СЕВЕРНАЯ ОСЕТИЯ'!AJ18+[1]Резерв!AJ18</f>
        <v>4431</v>
      </c>
      <c r="AK18" s="51">
        <f>'[1]КРАСНОДАРСКИЙ КРАЙ '!AK18+'[1]РЕСПУБЛИКА АДЫГЕЯ'!AK18+'[1]РОСТОВСКАЯ ОБЛАСТЬ'!AK18+[1]КРЫМ!AK18+[1]СЕВАСТОПОЛЬ!AK18+'[1]СЕВЕРНАЯ ОСЕТИЯ'!AK18+[1]Резерв!AK18</f>
        <v>0</v>
      </c>
      <c r="AL18" s="51">
        <f>'[1]КРАСНОДАРСКИЙ КРАЙ '!AL18+'[1]РЕСПУБЛИКА АДЫГЕЯ'!AL18+'[1]РОСТОВСКАЯ ОБЛАСТЬ'!AL18+[1]КРЫМ!AL18+[1]СЕВАСТОПОЛЬ!AL18+'[1]СЕВЕРНАЯ ОСЕТИЯ'!AL18+[1]Резерв!AL18</f>
        <v>0</v>
      </c>
      <c r="AM18" s="51">
        <f>'[1]КРАСНОДАРСКИЙ КРАЙ '!AM18+'[1]РЕСПУБЛИКА АДЫГЕЯ'!AM18+'[1]РОСТОВСКАЯ ОБЛАСТЬ'!AM18+[1]КРЫМ!AM18+[1]СЕВАСТОПОЛЬ!AM18+'[1]СЕВЕРНАЯ ОСЕТИЯ'!AM18+[1]Резерв!AM18</f>
        <v>0</v>
      </c>
      <c r="AN18" s="51">
        <f>'[1]КРАСНОДАРСКИЙ КРАЙ '!AN18+'[1]РЕСПУБЛИКА АДЫГЕЯ'!AN18+'[1]РОСТОВСКАЯ ОБЛАСТЬ'!AN18+[1]КРЫМ!AN18+[1]СЕВАСТОПОЛЬ!AN18+'[1]СЕВЕРНАЯ ОСЕТИЯ'!AN18+[1]Резерв!AN18</f>
        <v>0</v>
      </c>
      <c r="AO18" s="51">
        <f>'[1]КРАСНОДАРСКИЙ КРАЙ '!AO18+'[1]РЕСПУБЛИКА АДЫГЕЯ'!AO18+'[1]РОСТОВСКАЯ ОБЛАСТЬ'!AO18+[1]КРЫМ!AO18+[1]СЕВАСТОПОЛЬ!AO18+'[1]СЕВЕРНАЯ ОСЕТИЯ'!AO18+[1]Резерв!AO18</f>
        <v>30</v>
      </c>
      <c r="AP18" s="47">
        <f>'[1]КРАСНОДАРСКИЙ КРАЙ '!AP18+'[1]РЕСПУБЛИКА АДЫГЕЯ'!AP18+'[1]РОСТОВСКАЯ ОБЛАСТЬ'!AP18+[1]КРЫМ!AP18+[1]СЕВАСТОПОЛЬ!AP18+'[1]СЕВЕРНАЯ ОСЕТИЯ'!AP18+[1]Резерв!AP18</f>
        <v>30</v>
      </c>
      <c r="AQ18" s="51">
        <f>'[1]КРАСНОДАРСКИЙ КРАЙ '!AQ18+'[1]РЕСПУБЛИКА АДЫГЕЯ'!AQ18+'[1]РОСТОВСКАЯ ОБЛАСТЬ'!AQ18+[1]КРЫМ!AQ18+[1]СЕВАСТОПОЛЬ!AQ18+'[1]СЕВЕРНАЯ ОСЕТИЯ'!AQ18+[1]Резерв!AQ18</f>
        <v>5317.2</v>
      </c>
      <c r="AR18" s="51">
        <f>'[1]КРАСНОДАРСКИЙ КРАЙ '!AR18+'[1]РЕСПУБЛИКА АДЫГЕЯ'!AR18+'[1]РОСТОВСКАЯ ОБЛАСТЬ'!AR18+[1]КРЫМ!AR18+[1]СЕВАСТОПОЛЬ!AR18+'[1]СЕВЕРНАЯ ОСЕТИЯ'!AR18+[1]Резерв!AR18</f>
        <v>0</v>
      </c>
      <c r="AS18" s="51">
        <f>'[1]КРАСНОДАРСКИЙ КРАЙ '!AS18+'[1]РЕСПУБЛИКА АДЫГЕЯ'!AS18+'[1]РОСТОВСКАЯ ОБЛАСТЬ'!AS18+[1]КРЫМ!AS18+[1]СЕВАСТОПОЛЬ!AS18+'[1]СЕВЕРНАЯ ОСЕТИЯ'!AS18+[1]Резерв!AS18</f>
        <v>0</v>
      </c>
      <c r="AT18" s="51">
        <f>'[1]КРАСНОДАРСКИЙ КРАЙ '!AT18+'[1]РЕСПУБЛИКА АДЫГЕЯ'!AT18+'[1]РОСТОВСКАЯ ОБЛАСТЬ'!AT18+[1]КРЫМ!AT18+[1]СЕВАСТОПОЛЬ!AT18+'[1]СЕВЕРНАЯ ОСЕТИЯ'!AT18+[1]Резерв!AT18</f>
        <v>0</v>
      </c>
      <c r="AU18" s="51">
        <f>'[1]КРАСНОДАРСКИЙ КРАЙ '!AU18+'[1]РЕСПУБЛИКА АДЫГЕЯ'!AU18+'[1]РОСТОВСКАЯ ОБЛАСТЬ'!AU18+[1]КРЫМ!AU18+[1]СЕВАСТОПОЛЬ!AU18+'[1]СЕВЕРНАЯ ОСЕТИЯ'!AU18+[1]Резерв!AU18</f>
        <v>0</v>
      </c>
      <c r="AV18" s="51">
        <f>'[1]КРАСНОДАРСКИЙ КРАЙ '!AV18+'[1]РЕСПУБЛИКА АДЫГЕЯ'!AV18+'[1]РОСТОВСКАЯ ОБЛАСТЬ'!AV18+[1]КРЫМ!AV18+[1]СЕВАСТОПОЛЬ!AV18+'[1]СЕВЕРНАЯ ОСЕТИЯ'!AV18+[1]Резерв!AV18</f>
        <v>0</v>
      </c>
      <c r="AW18" s="51">
        <f>'[1]КРАСНОДАРСКИЙ КРАЙ '!AW18+'[1]РЕСПУБЛИКА АДЫГЕЯ'!AW18+'[1]РОСТОВСКАЯ ОБЛАСТЬ'!AW18+[1]КРЫМ!AW18+[1]СЕВАСТОПОЛЬ!AW18+'[1]СЕВЕРНАЯ ОСЕТИЯ'!AW18+[1]Резерв!AW18</f>
        <v>0</v>
      </c>
      <c r="AX18" s="51">
        <f>'[1]КРАСНОДАРСКИЙ КРАЙ '!AX18+'[1]РЕСПУБЛИКА АДЫГЕЯ'!AX18+'[1]РОСТОВСКАЯ ОБЛАСТЬ'!AX18+[1]КРЫМ!AX18+[1]СЕВАСТОПОЛЬ!AX18+'[1]СЕВЕРНАЯ ОСЕТИЯ'!AX18+[1]Резерв!AX18</f>
        <v>0</v>
      </c>
      <c r="AY18" s="51">
        <f>'[1]КРАСНОДАРСКИЙ КРАЙ '!AY18+'[1]РЕСПУБЛИКА АДЫГЕЯ'!AY18+'[1]РОСТОВСКАЯ ОБЛАСТЬ'!AY18+[1]КРЫМ!AY18+[1]СЕВАСТОПОЛЬ!AY18+'[1]СЕВЕРНАЯ ОСЕТИЯ'!AY18+[1]Резерв!AY18</f>
        <v>0</v>
      </c>
      <c r="AZ18" s="47">
        <f>'[1]КРАСНОДАРСКИЙ КРАЙ '!AZ18+'[1]РЕСПУБЛИКА АДЫГЕЯ'!AZ18+'[1]РОСТОВСКАЯ ОБЛАСТЬ'!AZ18+[1]КРЫМ!AZ18+[1]СЕВАСТОПОЛЬ!AZ18+'[1]СЕВЕРНАЯ ОСЕТИЯ'!AZ18+[1]Резерв!AZ18</f>
        <v>0</v>
      </c>
      <c r="BA18" s="51">
        <f>'[1]КРАСНОДАРСКИЙ КРАЙ '!BA18+'[1]РЕСПУБЛИКА АДЫГЕЯ'!BA18+'[1]РОСТОВСКАЯ ОБЛАСТЬ'!BA18+[1]КРЫМ!BA18+[1]СЕВАСТОПОЛЬ!BA18+'[1]СЕВЕРНАЯ ОСЕТИЯ'!BA18+[1]Резерв!BA18</f>
        <v>0</v>
      </c>
      <c r="BB18" s="51">
        <f>'[1]КРАСНОДАРСКИЙ КРАЙ '!BB18+'[1]РЕСПУБЛИКА АДЫГЕЯ'!BB18+'[1]РОСТОВСКАЯ ОБЛАСТЬ'!BB18+[1]КРЫМ!BB18+[1]СЕВАСТОПОЛЬ!BB18+'[1]СЕВЕРНАЯ ОСЕТИЯ'!BB18+[1]Резерв!BB18</f>
        <v>0</v>
      </c>
      <c r="BC18" s="51">
        <f>'[1]КРАСНОДАРСКИЙ КРАЙ '!BC18+'[1]РЕСПУБЛИКА АДЫГЕЯ'!BC18+'[1]РОСТОВСКАЯ ОБЛАСТЬ'!BC18+[1]КРЫМ!BC18+[1]СЕВАСТОПОЛЬ!BC18+'[1]СЕВЕРНАЯ ОСЕТИЯ'!BC18+[1]Резерв!BC18</f>
        <v>55</v>
      </c>
      <c r="BD18" s="51">
        <f>'[1]КРАСНОДАРСКИЙ КРАЙ '!BD18+'[1]РЕСПУБЛИКА АДЫГЕЯ'!BD18+'[1]РОСТОВСКАЯ ОБЛАСТЬ'!BD18+[1]КРЫМ!BD18+[1]СЕВАСТОПОЛЬ!BD18+'[1]СЕВЕРНАЯ ОСЕТИЯ'!BD18+[1]Резерв!BD18</f>
        <v>55</v>
      </c>
      <c r="BE18" s="51">
        <f>'[1]КРАСНОДАРСКИЙ КРАЙ '!BE18+'[1]РЕСПУБЛИКА АДЫГЕЯ'!BE18+'[1]РОСТОВСКАЯ ОБЛАСТЬ'!BE18+[1]КРЫМ!BE18+[1]СЕВАСТОПОЛЬ!BE18+'[1]СЕВЕРНАЯ ОСЕТИЯ'!BE18+[1]Резерв!BE18</f>
        <v>9748.2000000000007</v>
      </c>
      <c r="BF18" s="51">
        <f>'[1]КРАСНОДАРСКИЙ КРАЙ '!BF18+'[1]РЕСПУБЛИКА АДЫГЕЯ'!BF18+'[1]РОСТОВСКАЯ ОБЛАСТЬ'!BF18+[1]КРЫМ!BF18+[1]СЕВАСТОПОЛЬ!BF18+'[1]СЕВЕРНАЯ ОСЕТИЯ'!BF18+[1]Резерв!BF18</f>
        <v>0</v>
      </c>
      <c r="BG18" s="47">
        <f>'[1]КРАСНОДАРСКИЙ КРАЙ '!BG18+'[1]РЕСПУБЛИКА АДЫГЕЯ'!BG18+'[1]РОСТОВСКАЯ ОБЛАСТЬ'!BG18+[1]КРЫМ!BG18+[1]СЕВАСТОПОЛЬ!BG18+'[1]СЕВЕРНАЯ ОСЕТИЯ'!BG18+[1]Резерв!BG18</f>
        <v>0</v>
      </c>
      <c r="BH18" s="51">
        <f>'[1]КРАСНОДАРСКИЙ КРАЙ '!BH18+'[1]РЕСПУБЛИКА АДЫГЕЯ'!BH18+'[1]РОСТОВСКАЯ ОБЛАСТЬ'!BH18+[1]КРЫМ!BH18+[1]СЕВАСТОПОЛЬ!BH18+'[1]СЕВЕРНАЯ ОСЕТИЯ'!BH18+[1]Резерв!BH18</f>
        <v>0</v>
      </c>
      <c r="BI18" s="51">
        <f>'[1]КРАСНОДАРСКИЙ КРАЙ '!BI18+'[1]РЕСПУБЛИКА АДЫГЕЯ'!BI18+'[1]РОСТОВСКАЯ ОБЛАСТЬ'!BI18+[1]КРЫМ!BI18+[1]СЕВАСТОПОЛЬ!BI18+'[1]СЕВЕРНАЯ ОСЕТИЯ'!BI18+[1]Резерв!BI18</f>
        <v>0</v>
      </c>
      <c r="BJ18" s="51">
        <f>'[1]КРАСНОДАРСКИЙ КРАЙ '!BJ18+'[1]РЕСПУБЛИКА АДЫГЕЯ'!BJ18+'[1]РОСТОВСКАЯ ОБЛАСТЬ'!BJ18+[1]КРЫМ!BJ18+[1]СЕВАСТОПОЛЬ!BJ18+'[1]СЕВЕРНАЯ ОСЕТИЯ'!BJ18+[1]Резерв!BJ18</f>
        <v>186</v>
      </c>
      <c r="BK18" s="51">
        <f>'[1]КРАСНОДАРСКИЙ КРАЙ '!BK18+'[1]РЕСПУБЛИКА АДЫГЕЯ'!BK18+'[1]РОСТОВСКАЯ ОБЛАСТЬ'!BK18+[1]КРЫМ!BK18+[1]СЕВАСТОПОЛЬ!BK18+'[1]СЕВЕРНАЯ ОСЕТИЯ'!BK18+[1]Резерв!BK18</f>
        <v>186</v>
      </c>
      <c r="BL18" s="51">
        <f>'[1]КРАСНОДАРСКИЙ КРАЙ '!BL18+'[1]РЕСПУБЛИКА АДЫГЕЯ'!BL18+'[1]РОСТОВСКАЯ ОБЛАСТЬ'!BL18+[1]КРЫМ!BL18+[1]СЕВАСТОПОЛЬ!BL18+'[1]СЕВЕРНАЯ ОСЕТИЯ'!BL18+[1]Резерв!BL18</f>
        <v>32966.639999999999</v>
      </c>
      <c r="BM18" s="51">
        <f>'[1]КРАСНОДАРСКИЙ КРАЙ '!BM18+'[1]РЕСПУБЛИКА АДЫГЕЯ'!BM18+'[1]РОСТОВСКАЯ ОБЛАСТЬ'!BM18+[1]КРЫМ!BM18+[1]СЕВАСТОПОЛЬ!BM18+'[1]СЕВЕРНАЯ ОСЕТИЯ'!BM18+[1]Резерв!BM18</f>
        <v>0</v>
      </c>
      <c r="BN18" s="51">
        <f>'[1]КРАСНОДАРСКИЙ КРАЙ '!BN18+'[1]РЕСПУБЛИКА АДЫГЕЯ'!BN18+'[1]РОСТОВСКАЯ ОБЛАСТЬ'!BN18+[1]КРЫМ!BN18+[1]СЕВАСТОПОЛЬ!BN18+'[1]СЕВЕРНАЯ ОСЕТИЯ'!BN18+[1]Резерв!BN18</f>
        <v>0</v>
      </c>
    </row>
    <row r="19" spans="3:66" ht="15.75" x14ac:dyDescent="0.25">
      <c r="C19" s="44">
        <f>'[1]КРАСНОДАРСКИЙ КРАЙ '!C19+'[1]РЕСПУБЛИКА АДЫГЕЯ'!C19+'[1]РОСТОВСКАЯ ОБЛАСТЬ'!C19+[1]КРЫМ!C19+[1]СЕВАСТОПОЛЬ!C19+'[1]СЕВЕРНАЯ ОСЕТИЯ'!C19+[1]Резерв!C19</f>
        <v>0</v>
      </c>
      <c r="D19" s="48">
        <f>'[1]КРАСНОДАРСКИЙ КРАЙ '!D19+'[1]РЕСПУБЛИКА АДЫГЕЯ'!D19+'[1]РОСТОВСКАЯ ОБЛАСТЬ'!D19+[1]КРЫМ!D19+[1]СЕВАСТОПОЛЬ!D19+'[1]СЕВЕРНАЯ ОСЕТИЯ'!D19+[1]Резерв!D19</f>
        <v>0</v>
      </c>
      <c r="E19" s="52">
        <f>'[1]КРАСНОДАРСКИЙ КРАЙ '!E19+'[1]РЕСПУБЛИКА АДЫГЕЯ'!E19+'[1]РОСТОВСКАЯ ОБЛАСТЬ'!E19+[1]КРЫМ!E19+[1]СЕВАСТОПОЛЬ!E19+'[1]СЕВЕРНАЯ ОСЕТИЯ'!E19+[1]Резерв!E19</f>
        <v>0</v>
      </c>
      <c r="F19" s="52">
        <f>'[1]КРАСНОДАРСКИЙ КРАЙ '!F19+'[1]РЕСПУБЛИКА АДЫГЕЯ'!F19+'[1]РОСТОВСКАЯ ОБЛАСТЬ'!F19+[1]КРЫМ!F19+[1]СЕВАСТОПОЛЬ!F19+'[1]СЕВЕРНАЯ ОСЕТИЯ'!F19+[1]Резерв!F19</f>
        <v>0</v>
      </c>
      <c r="G19" s="52">
        <f>'[1]КРАСНОДАРСКИЙ КРАЙ '!G19+'[1]РЕСПУБЛИКА АДЫГЕЯ'!G19+'[1]РОСТОВСКАЯ ОБЛАСТЬ'!G19+[1]КРЫМ!G19+[1]СЕВАСТОПОЛЬ!G19+'[1]СЕВЕРНАЯ ОСЕТИЯ'!G19+[1]Резерв!G19</f>
        <v>0</v>
      </c>
      <c r="H19" s="52">
        <f>'[1]КРАСНОДАРСКИЙ КРАЙ '!H19+'[1]РЕСПУБЛИКА АДЫГЕЯ'!H19+'[1]РОСТОВСКАЯ ОБЛАСТЬ'!H19+[1]КРЫМ!H19+[1]СЕВАСТОПОЛЬ!H19+'[1]СЕВЕРНАЯ ОСЕТИЯ'!H19+[1]Резерв!H19</f>
        <v>0</v>
      </c>
      <c r="I19" s="52">
        <f>'[1]КРАСНОДАРСКИЙ КРАЙ '!I19+'[1]РЕСПУБЛИКА АДЫГЕЯ'!I19+'[1]РОСТОВСКАЯ ОБЛАСТЬ'!I19+[1]КРЫМ!I19+[1]СЕВАСТОПОЛЬ!I19+'[1]СЕВЕРНАЯ ОСЕТИЯ'!I19+[1]Резерв!I19</f>
        <v>0</v>
      </c>
      <c r="J19" s="52">
        <f>'[1]КРАСНОДАРСКИЙ КРАЙ '!J19+'[1]РЕСПУБЛИКА АДЫГЕЯ'!J19+'[1]РОСТОВСКАЯ ОБЛАСТЬ'!J19+[1]КРЫМ!J19+[1]СЕВАСТОПОЛЬ!J19+'[1]СЕВЕРНАЯ ОСЕТИЯ'!J19+[1]Резерв!J19</f>
        <v>0</v>
      </c>
      <c r="K19" s="52">
        <f>'[1]КРАСНОДАРСКИЙ КРАЙ '!K19+'[1]РЕСПУБЛИКА АДЫГЕЯ'!K19+'[1]РОСТОВСКАЯ ОБЛАСТЬ'!K19+[1]КРЫМ!K19+[1]СЕВАСТОПОЛЬ!K19+'[1]СЕВЕРНАЯ ОСЕТИЯ'!K19+[1]Резерв!K19</f>
        <v>0</v>
      </c>
      <c r="L19" s="52">
        <f>'[1]КРАСНОДАРСКИЙ КРАЙ '!L19+'[1]РЕСПУБЛИКА АДЫГЕЯ'!L19+'[1]РОСТОВСКАЯ ОБЛАСТЬ'!L19+[1]КРЫМ!L19+[1]СЕВАСТОПОЛЬ!L19+'[1]СЕВЕРНАЯ ОСЕТИЯ'!L19+[1]Резерв!L19</f>
        <v>0</v>
      </c>
      <c r="M19" s="52">
        <f>'[1]КРАСНОДАРСКИЙ КРАЙ '!M19+'[1]РЕСПУБЛИКА АДЫГЕЯ'!M19+'[1]РОСТОВСКАЯ ОБЛАСТЬ'!M19+[1]КРЫМ!M19+[1]СЕВАСТОПОЛЬ!M19+'[1]СЕВЕРНАЯ ОСЕТИЯ'!M19+[1]Резерв!M19</f>
        <v>0</v>
      </c>
      <c r="N19" s="52">
        <f>'[1]КРАСНОДАРСКИЙ КРАЙ '!N19+'[1]РЕСПУБЛИКА АДЫГЕЯ'!N19+'[1]РОСТОВСКАЯ ОБЛАСТЬ'!N19+[1]КРЫМ!N19+[1]СЕВАСТОПОЛЬ!N19+'[1]СЕВЕРНАЯ ОСЕТИЯ'!N19+[1]Резерв!N19</f>
        <v>0</v>
      </c>
      <c r="O19" s="52">
        <f>'[1]КРАСНОДАРСКИЙ КРАЙ '!O19+'[1]РЕСПУБЛИКА АДЫГЕЯ'!O19+'[1]РОСТОВСКАЯ ОБЛАСТЬ'!O19+[1]КРЫМ!O19+[1]СЕВАСТОПОЛЬ!O19+'[1]СЕВЕРНАЯ ОСЕТИЯ'!O19+[1]Резерв!O19</f>
        <v>0</v>
      </c>
      <c r="P19" s="52">
        <f>'[1]КРАСНОДАРСКИЙ КРАЙ '!P19+'[1]РЕСПУБЛИКА АДЫГЕЯ'!P19+'[1]РОСТОВСКАЯ ОБЛАСТЬ'!P19+[1]КРЫМ!P19+[1]СЕВАСТОПОЛЬ!P19+'[1]СЕВЕРНАЯ ОСЕТИЯ'!P19+[1]Резерв!P19</f>
        <v>0</v>
      </c>
      <c r="Q19" s="52">
        <f>'[1]КРАСНОДАРСКИЙ КРАЙ '!Q19+'[1]РЕСПУБЛИКА АДЫГЕЯ'!Q19+'[1]РОСТОВСКАЯ ОБЛАСТЬ'!Q19+[1]КРЫМ!Q19+[1]СЕВАСТОПОЛЬ!Q19+'[1]СЕВЕРНАЯ ОСЕТИЯ'!Q19+[1]Резерв!Q19</f>
        <v>0</v>
      </c>
      <c r="R19" s="52">
        <f>'[1]КРАСНОДАРСКИЙ КРАЙ '!R19+'[1]РЕСПУБЛИКА АДЫГЕЯ'!R19+'[1]РОСТОВСКАЯ ОБЛАСТЬ'!R19+[1]КРЫМ!R19+[1]СЕВАСТОПОЛЬ!R19+'[1]СЕВЕРНАЯ ОСЕТИЯ'!R19+[1]Резерв!R19</f>
        <v>0</v>
      </c>
      <c r="S19" s="52">
        <f>'[1]КРАСНОДАРСКИЙ КРАЙ '!S19+'[1]РЕСПУБЛИКА АДЫГЕЯ'!S19+'[1]РОСТОВСКАЯ ОБЛАСТЬ'!S19+[1]КРЫМ!S19+[1]СЕВАСТОПОЛЬ!S19+'[1]СЕВЕРНАЯ ОСЕТИЯ'!S19+[1]Резерв!S19</f>
        <v>0</v>
      </c>
      <c r="T19" s="52">
        <f>'[1]КРАСНОДАРСКИЙ КРАЙ '!T19+'[1]РЕСПУБЛИКА АДЫГЕЯ'!T19+'[1]РОСТОВСКАЯ ОБЛАСТЬ'!T19+[1]КРЫМ!T19+[1]СЕВАСТОПОЛЬ!T19+'[1]СЕВЕРНАЯ ОСЕТИЯ'!T19+[1]Резерв!T19</f>
        <v>0</v>
      </c>
      <c r="U19" s="52">
        <f>'[1]КРАСНОДАРСКИЙ КРАЙ '!U19+'[1]РЕСПУБЛИКА АДЫГЕЯ'!U19+'[1]РОСТОВСКАЯ ОБЛАСТЬ'!U19+[1]КРЫМ!U19+[1]СЕВАСТОПОЛЬ!U19+'[1]СЕВЕРНАЯ ОСЕТИЯ'!U19+[1]Резерв!U19</f>
        <v>0</v>
      </c>
      <c r="V19" s="52">
        <f>'[1]КРАСНОДАРСКИЙ КРАЙ '!V19+'[1]РЕСПУБЛИКА АДЫГЕЯ'!V19+'[1]РОСТОВСКАЯ ОБЛАСТЬ'!V19+[1]КРЫМ!V19+[1]СЕВАСТОПОЛЬ!V19+'[1]СЕВЕРНАЯ ОСЕТИЯ'!V19+[1]Резерв!V19</f>
        <v>0</v>
      </c>
      <c r="W19" s="52">
        <f>'[1]КРАСНОДАРСКИЙ КРАЙ '!W19+'[1]РЕСПУБЛИКА АДЫГЕЯ'!W19+'[1]РОСТОВСКАЯ ОБЛАСТЬ'!W19+[1]КРЫМ!W19+[1]СЕВАСТОПОЛЬ!W19+'[1]СЕВЕРНАЯ ОСЕТИЯ'!W19+[1]Резерв!W19</f>
        <v>0</v>
      </c>
      <c r="X19" s="52">
        <f>'[1]КРАСНОДАРСКИЙ КРАЙ '!X19+'[1]РЕСПУБЛИКА АДЫГЕЯ'!X19+'[1]РОСТОВСКАЯ ОБЛАСТЬ'!X19+[1]КРЫМ!X19+[1]СЕВАСТОПОЛЬ!X19+'[1]СЕВЕРНАЯ ОСЕТИЯ'!X19+[1]Резерв!X19</f>
        <v>0</v>
      </c>
      <c r="Y19" s="52">
        <f>'[1]КРАСНОДАРСКИЙ КРАЙ '!Y19+'[1]РЕСПУБЛИКА АДЫГЕЯ'!Y19+'[1]РОСТОВСКАЯ ОБЛАСТЬ'!Y19+[1]КРЫМ!Y19+[1]СЕВАСТОПОЛЬ!Y19+'[1]СЕВЕРНАЯ ОСЕТИЯ'!Y19+[1]Резерв!Y19</f>
        <v>0</v>
      </c>
      <c r="Z19" s="52">
        <f>'[1]КРАСНОДАРСКИЙ КРАЙ '!Z19+'[1]РЕСПУБЛИКА АДЫГЕЯ'!Z19+'[1]РОСТОВСКАЯ ОБЛАСТЬ'!Z19+[1]КРЫМ!Z19+[1]СЕВАСТОПОЛЬ!Z19+'[1]СЕВЕРНАЯ ОСЕТИЯ'!Z19+[1]Резерв!Z19</f>
        <v>0</v>
      </c>
      <c r="AA19" s="52">
        <f>'[1]КРАСНОДАРСКИЙ КРАЙ '!AA19+'[1]РЕСПУБЛИКА АДЫГЕЯ'!AA19+'[1]РОСТОВСКАЯ ОБЛАСТЬ'!AA19+[1]КРЫМ!AA19+[1]СЕВАСТОПОЛЬ!AA19+'[1]СЕВЕРНАЯ ОСЕТИЯ'!AA19+[1]Резерв!AA19</f>
        <v>0</v>
      </c>
      <c r="AB19" s="52">
        <f>'[1]КРАСНОДАРСКИЙ КРАЙ '!AB19+'[1]РЕСПУБЛИКА АДЫГЕЯ'!AB19+'[1]РОСТОВСКАЯ ОБЛАСТЬ'!AB19+[1]КРЫМ!AB19+[1]СЕВАСТОПОЛЬ!AB19+'[1]СЕВЕРНАЯ ОСЕТИЯ'!AB19+[1]Резерв!AB19</f>
        <v>0</v>
      </c>
      <c r="AC19" s="52">
        <f>'[1]КРАСНОДАРСКИЙ КРАЙ '!AC19+'[1]РЕСПУБЛИКА АДЫГЕЯ'!AC19+'[1]РОСТОВСКАЯ ОБЛАСТЬ'!AC19+[1]КРЫМ!AC19+[1]СЕВАСТОПОЛЬ!AC19+'[1]СЕВЕРНАЯ ОСЕТИЯ'!AC19+[1]Резерв!AC19</f>
        <v>0</v>
      </c>
      <c r="AD19" s="52">
        <f>'[1]КРАСНОДАРСКИЙ КРАЙ '!AD19+'[1]РЕСПУБЛИКА АДЫГЕЯ'!AD19+'[1]РОСТОВСКАЯ ОБЛАСТЬ'!AD19+[1]КРЫМ!AD19+[1]СЕВАСТОПОЛЬ!AD19+'[1]СЕВЕРНАЯ ОСЕТИЯ'!AD19+[1]Резерв!AD19</f>
        <v>0</v>
      </c>
      <c r="AE19" s="48">
        <f>'[1]КРАСНОДАРСКИЙ КРАЙ '!AE19+'[1]РЕСПУБЛИКА АДЫГЕЯ'!AE19+'[1]РОСТОВСКАЯ ОБЛАСТЬ'!AE19+[1]КРЫМ!AE19+[1]СЕВАСТОПОЛЬ!AE19+'[1]СЕВЕРНАЯ ОСЕТИЯ'!AE19+[1]Резерв!AE19</f>
        <v>0</v>
      </c>
      <c r="AF19" s="52">
        <f>'[1]КРАСНОДАРСКИЙ КРАЙ '!AF19+'[1]РЕСПУБЛИКА АДЫГЕЯ'!AF19+'[1]РОСТОВСКАЯ ОБЛАСТЬ'!AF19+[1]КРЫМ!AF19+[1]СЕВАСТОПОЛЬ!AF19+'[1]СЕВЕРНАЯ ОСЕТИЯ'!AF19+[1]Резерв!AF19</f>
        <v>0</v>
      </c>
      <c r="AG19" s="52">
        <f>'[1]КРАСНОДАРСКИЙ КРАЙ '!AG19+'[1]РЕСПУБЛИКА АДЫГЕЯ'!AG19+'[1]РОСТОВСКАЯ ОБЛАСТЬ'!AG19+[1]КРЫМ!AG19+[1]СЕВАСТОПОЛЬ!AG19+'[1]СЕВЕРНАЯ ОСЕТИЯ'!AG19+[1]Резерв!AG19</f>
        <v>0</v>
      </c>
      <c r="AH19" s="52">
        <f>'[1]КРАСНОДАРСКИЙ КРАЙ '!AH19+'[1]РЕСПУБЛИКА АДЫГЕЯ'!AH19+'[1]РОСТОВСКАЯ ОБЛАСТЬ'!AH19+[1]КРЫМ!AH19+[1]СЕВАСТОПОЛЬ!AH19+'[1]СЕВЕРНАЯ ОСЕТИЯ'!AH19+[1]Резерв!AH19</f>
        <v>0</v>
      </c>
      <c r="AI19" s="52">
        <f>'[1]КРАСНОДАРСКИЙ КРАЙ '!AI19+'[1]РЕСПУБЛИКА АДЫГЕЯ'!AI19+'[1]РОСТОВСКАЯ ОБЛАСТЬ'!AI19+[1]КРЫМ!AI19+[1]СЕВАСТОПОЛЬ!AI19+'[1]СЕВЕРНАЯ ОСЕТИЯ'!AI19+[1]Резерв!AI19</f>
        <v>0</v>
      </c>
      <c r="AJ19" s="52">
        <f>'[1]КРАСНОДАРСКИЙ КРАЙ '!AJ19+'[1]РЕСПУБЛИКА АДЫГЕЯ'!AJ19+'[1]РОСТОВСКАЯ ОБЛАСТЬ'!AJ19+[1]КРЫМ!AJ19+[1]СЕВАСТОПОЛЬ!AJ19+'[1]СЕВЕРНАЯ ОСЕТИЯ'!AJ19+[1]Резерв!AJ19</f>
        <v>0</v>
      </c>
      <c r="AK19" s="52">
        <f>'[1]КРАСНОДАРСКИЙ КРАЙ '!AK19+'[1]РЕСПУБЛИКА АДЫГЕЯ'!AK19+'[1]РОСТОВСКАЯ ОБЛАСТЬ'!AK19+[1]КРЫМ!AK19+[1]СЕВАСТОПОЛЬ!AK19+'[1]СЕВЕРНАЯ ОСЕТИЯ'!AK19+[1]Резерв!AK19</f>
        <v>0</v>
      </c>
      <c r="AL19" s="52">
        <f>'[1]КРАСНОДАРСКИЙ КРАЙ '!AL19+'[1]РЕСПУБЛИКА АДЫГЕЯ'!AL19+'[1]РОСТОВСКАЯ ОБЛАСТЬ'!AL19+[1]КРЫМ!AL19+[1]СЕВАСТОПОЛЬ!AL19+'[1]СЕВЕРНАЯ ОСЕТИЯ'!AL19+[1]Резерв!AL19</f>
        <v>0</v>
      </c>
      <c r="AM19" s="52">
        <f>'[1]КРАСНОДАРСКИЙ КРАЙ '!AM19+'[1]РЕСПУБЛИКА АДЫГЕЯ'!AM19+'[1]РОСТОВСКАЯ ОБЛАСТЬ'!AM19+[1]КРЫМ!AM19+[1]СЕВАСТОПОЛЬ!AM19+'[1]СЕВЕРНАЯ ОСЕТИЯ'!AM19+[1]Резерв!AM19</f>
        <v>0</v>
      </c>
      <c r="AN19" s="52">
        <f>'[1]КРАСНОДАРСКИЙ КРАЙ '!AN19+'[1]РЕСПУБЛИКА АДЫГЕЯ'!AN19+'[1]РОСТОВСКАЯ ОБЛАСТЬ'!AN19+[1]КРЫМ!AN19+[1]СЕВАСТОПОЛЬ!AN19+'[1]СЕВЕРНАЯ ОСЕТИЯ'!AN19+[1]Резерв!AN19</f>
        <v>0</v>
      </c>
      <c r="AO19" s="52">
        <f>'[1]КРАСНОДАРСКИЙ КРАЙ '!AO19+'[1]РЕСПУБЛИКА АДЫГЕЯ'!AO19+'[1]РОСТОВСКАЯ ОБЛАСТЬ'!AO19+[1]КРЫМ!AO19+[1]СЕВАСТОПОЛЬ!AO19+'[1]СЕВЕРНАЯ ОСЕТИЯ'!AO19+[1]Резерв!AO19</f>
        <v>0</v>
      </c>
      <c r="AP19" s="48">
        <f>'[1]КРАСНОДАРСКИЙ КРАЙ '!AP19+'[1]РЕСПУБЛИКА АДЫГЕЯ'!AP19+'[1]РОСТОВСКАЯ ОБЛАСТЬ'!AP19+[1]КРЫМ!AP19+[1]СЕВАСТОПОЛЬ!AP19+'[1]СЕВЕРНАЯ ОСЕТИЯ'!AP19+[1]Резерв!AP19</f>
        <v>0</v>
      </c>
      <c r="AQ19" s="52">
        <f>'[1]КРАСНОДАРСКИЙ КРАЙ '!AQ19+'[1]РЕСПУБЛИКА АДЫГЕЯ'!AQ19+'[1]РОСТОВСКАЯ ОБЛАСТЬ'!AQ19+[1]КРЫМ!AQ19+[1]СЕВАСТОПОЛЬ!AQ19+'[1]СЕВЕРНАЯ ОСЕТИЯ'!AQ19+[1]Резерв!AQ19</f>
        <v>0</v>
      </c>
      <c r="AR19" s="52">
        <f>'[1]КРАСНОДАРСКИЙ КРАЙ '!AR19+'[1]РЕСПУБЛИКА АДЫГЕЯ'!AR19+'[1]РОСТОВСКАЯ ОБЛАСТЬ'!AR19+[1]КРЫМ!AR19+[1]СЕВАСТОПОЛЬ!AR19+'[1]СЕВЕРНАЯ ОСЕТИЯ'!AR19+[1]Резерв!AR19</f>
        <v>0</v>
      </c>
      <c r="AS19" s="52">
        <f>'[1]КРАСНОДАРСКИЙ КРАЙ '!AS19+'[1]РЕСПУБЛИКА АДЫГЕЯ'!AS19+'[1]РОСТОВСКАЯ ОБЛАСТЬ'!AS19+[1]КРЫМ!AS19+[1]СЕВАСТОПОЛЬ!AS19+'[1]СЕВЕРНАЯ ОСЕТИЯ'!AS19+[1]Резерв!AS19</f>
        <v>0</v>
      </c>
      <c r="AT19" s="52">
        <f>'[1]КРАСНОДАРСКИЙ КРАЙ '!AT19+'[1]РЕСПУБЛИКА АДЫГЕЯ'!AT19+'[1]РОСТОВСКАЯ ОБЛАСТЬ'!AT19+[1]КРЫМ!AT19+[1]СЕВАСТОПОЛЬ!AT19+'[1]СЕВЕРНАЯ ОСЕТИЯ'!AT19+[1]Резерв!AT19</f>
        <v>0</v>
      </c>
      <c r="AU19" s="52">
        <f>'[1]КРАСНОДАРСКИЙ КРАЙ '!AU19+'[1]РЕСПУБЛИКА АДЫГЕЯ'!AU19+'[1]РОСТОВСКАЯ ОБЛАСТЬ'!AU19+[1]КРЫМ!AU19+[1]СЕВАСТОПОЛЬ!AU19+'[1]СЕВЕРНАЯ ОСЕТИЯ'!AU19+[1]Резерв!AU19</f>
        <v>0</v>
      </c>
      <c r="AV19" s="52">
        <f>'[1]КРАСНОДАРСКИЙ КРАЙ '!AV19+'[1]РЕСПУБЛИКА АДЫГЕЯ'!AV19+'[1]РОСТОВСКАЯ ОБЛАСТЬ'!AV19+[1]КРЫМ!AV19+[1]СЕВАСТОПОЛЬ!AV19+'[1]СЕВЕРНАЯ ОСЕТИЯ'!AV19+[1]Резерв!AV19</f>
        <v>0</v>
      </c>
      <c r="AW19" s="52">
        <f>'[1]КРАСНОДАРСКИЙ КРАЙ '!AW19+'[1]РЕСПУБЛИКА АДЫГЕЯ'!AW19+'[1]РОСТОВСКАЯ ОБЛАСТЬ'!AW19+[1]КРЫМ!AW19+[1]СЕВАСТОПОЛЬ!AW19+'[1]СЕВЕРНАЯ ОСЕТИЯ'!AW19+[1]Резерв!AW19</f>
        <v>0</v>
      </c>
      <c r="AX19" s="52">
        <f>'[1]КРАСНОДАРСКИЙ КРАЙ '!AX19+'[1]РЕСПУБЛИКА АДЫГЕЯ'!AX19+'[1]РОСТОВСКАЯ ОБЛАСТЬ'!AX19+[1]КРЫМ!AX19+[1]СЕВАСТОПОЛЬ!AX19+'[1]СЕВЕРНАЯ ОСЕТИЯ'!AX19+[1]Резерв!AX19</f>
        <v>0</v>
      </c>
      <c r="AY19" s="52">
        <f>'[1]КРАСНОДАРСКИЙ КРАЙ '!AY19+'[1]РЕСПУБЛИКА АДЫГЕЯ'!AY19+'[1]РОСТОВСКАЯ ОБЛАСТЬ'!AY19+[1]КРЫМ!AY19+[1]СЕВАСТОПОЛЬ!AY19+'[1]СЕВЕРНАЯ ОСЕТИЯ'!AY19+[1]Резерв!AY19</f>
        <v>0</v>
      </c>
      <c r="AZ19" s="48">
        <f>'[1]КРАСНОДАРСКИЙ КРАЙ '!AZ19+'[1]РЕСПУБЛИКА АДЫГЕЯ'!AZ19+'[1]РОСТОВСКАЯ ОБЛАСТЬ'!AZ19+[1]КРЫМ!AZ19+[1]СЕВАСТОПОЛЬ!AZ19+'[1]СЕВЕРНАЯ ОСЕТИЯ'!AZ19+[1]Резерв!AZ19</f>
        <v>0</v>
      </c>
      <c r="BA19" s="52">
        <f>'[1]КРАСНОДАРСКИЙ КРАЙ '!BA19+'[1]РЕСПУБЛИКА АДЫГЕЯ'!BA19+'[1]РОСТОВСКАЯ ОБЛАСТЬ'!BA19+[1]КРЫМ!BA19+[1]СЕВАСТОПОЛЬ!BA19+'[1]СЕВЕРНАЯ ОСЕТИЯ'!BA19+[1]Резерв!BA19</f>
        <v>0</v>
      </c>
      <c r="BB19" s="52">
        <f>'[1]КРАСНОДАРСКИЙ КРАЙ '!BB19+'[1]РЕСПУБЛИКА АДЫГЕЯ'!BB19+'[1]РОСТОВСКАЯ ОБЛАСТЬ'!BB19+[1]КРЫМ!BB19+[1]СЕВАСТОПОЛЬ!BB19+'[1]СЕВЕРНАЯ ОСЕТИЯ'!BB19+[1]Резерв!BB19</f>
        <v>0</v>
      </c>
      <c r="BC19" s="52">
        <f>'[1]КРАСНОДАРСКИЙ КРАЙ '!BC19+'[1]РЕСПУБЛИКА АДЫГЕЯ'!BC19+'[1]РОСТОВСКАЯ ОБЛАСТЬ'!BC19+[1]КРЫМ!BC19+[1]СЕВАСТОПОЛЬ!BC19+'[1]СЕВЕРНАЯ ОСЕТИЯ'!BC19+[1]Резерв!BC19</f>
        <v>0</v>
      </c>
      <c r="BD19" s="52">
        <f>'[1]КРАСНОДАРСКИЙ КРАЙ '!BD19+'[1]РЕСПУБЛИКА АДЫГЕЯ'!BD19+'[1]РОСТОВСКАЯ ОБЛАСТЬ'!BD19+[1]КРЫМ!BD19+[1]СЕВАСТОПОЛЬ!BD19+'[1]СЕВЕРНАЯ ОСЕТИЯ'!BD19+[1]Резерв!BD19</f>
        <v>0</v>
      </c>
      <c r="BE19" s="52">
        <f>'[1]КРАСНОДАРСКИЙ КРАЙ '!BE19+'[1]РЕСПУБЛИКА АДЫГЕЯ'!BE19+'[1]РОСТОВСКАЯ ОБЛАСТЬ'!BE19+[1]КРЫМ!BE19+[1]СЕВАСТОПОЛЬ!BE19+'[1]СЕВЕРНАЯ ОСЕТИЯ'!BE19+[1]Резерв!BE19</f>
        <v>0</v>
      </c>
      <c r="BF19" s="52">
        <f>'[1]КРАСНОДАРСКИЙ КРАЙ '!BF19+'[1]РЕСПУБЛИКА АДЫГЕЯ'!BF19+'[1]РОСТОВСКАЯ ОБЛАСТЬ'!BF19+[1]КРЫМ!BF19+[1]СЕВАСТОПОЛЬ!BF19+'[1]СЕВЕРНАЯ ОСЕТИЯ'!BF19+[1]Резерв!BF19</f>
        <v>0</v>
      </c>
      <c r="BG19" s="48">
        <f>'[1]КРАСНОДАРСКИЙ КРАЙ '!BG19+'[1]РЕСПУБЛИКА АДЫГЕЯ'!BG19+'[1]РОСТОВСКАЯ ОБЛАСТЬ'!BG19+[1]КРЫМ!BG19+[1]СЕВАСТОПОЛЬ!BG19+'[1]СЕВЕРНАЯ ОСЕТИЯ'!BG19+[1]Резерв!BG19</f>
        <v>0</v>
      </c>
      <c r="BH19" s="52">
        <f>'[1]КРАСНОДАРСКИЙ КРАЙ '!BH19+'[1]РЕСПУБЛИКА АДЫГЕЯ'!BH19+'[1]РОСТОВСКАЯ ОБЛАСТЬ'!BH19+[1]КРЫМ!BH19+[1]СЕВАСТОПОЛЬ!BH19+'[1]СЕВЕРНАЯ ОСЕТИЯ'!BH19+[1]Резерв!BH19</f>
        <v>0</v>
      </c>
      <c r="BI19" s="52">
        <f>'[1]КРАСНОДАРСКИЙ КРАЙ '!BI19+'[1]РЕСПУБЛИКА АДЫГЕЯ'!BI19+'[1]РОСТОВСКАЯ ОБЛАСТЬ'!BI19+[1]КРЫМ!BI19+[1]СЕВАСТОПОЛЬ!BI19+'[1]СЕВЕРНАЯ ОСЕТИЯ'!BI19+[1]Резерв!BI19</f>
        <v>0</v>
      </c>
      <c r="BJ19" s="52">
        <f>'[1]КРАСНОДАРСКИЙ КРАЙ '!BJ19+'[1]РЕСПУБЛИКА АДЫГЕЯ'!BJ19+'[1]РОСТОВСКАЯ ОБЛАСТЬ'!BJ19+[1]КРЫМ!BJ19+[1]СЕВАСТОПОЛЬ!BJ19+'[1]СЕВЕРНАЯ ОСЕТИЯ'!BJ19+[1]Резерв!BJ19</f>
        <v>0</v>
      </c>
      <c r="BK19" s="52">
        <f>'[1]КРАСНОДАРСКИЙ КРАЙ '!BK19+'[1]РЕСПУБЛИКА АДЫГЕЯ'!BK19+'[1]РОСТОВСКАЯ ОБЛАСТЬ'!BK19+[1]КРЫМ!BK19+[1]СЕВАСТОПОЛЬ!BK19+'[1]СЕВЕРНАЯ ОСЕТИЯ'!BK19+[1]Резерв!BK19</f>
        <v>0</v>
      </c>
      <c r="BL19" s="52">
        <f>'[1]КРАСНОДАРСКИЙ КРАЙ '!BL19+'[1]РЕСПУБЛИКА АДЫГЕЯ'!BL19+'[1]РОСТОВСКАЯ ОБЛАСТЬ'!BL19+[1]КРЫМ!BL19+[1]СЕВАСТОПОЛЬ!BL19+'[1]СЕВЕРНАЯ ОСЕТИЯ'!BL19+[1]Резерв!BL19</f>
        <v>0</v>
      </c>
      <c r="BM19" s="52">
        <f>'[1]КРАСНОДАРСКИЙ КРАЙ '!BM19+'[1]РЕСПУБЛИКА АДЫГЕЯ'!BM19+'[1]РОСТОВСКАЯ ОБЛАСТЬ'!BM19+[1]КРЫМ!BM19+[1]СЕВАСТОПОЛЬ!BM19+'[1]СЕВЕРНАЯ ОСЕТИЯ'!BM19+[1]Резерв!BM19</f>
        <v>0</v>
      </c>
      <c r="BN19" s="52">
        <f>'[1]КРАСНОДАРСКИЙ КРАЙ '!BN19+'[1]РЕСПУБЛИКА АДЫГЕЯ'!BN19+'[1]РОСТОВСКАЯ ОБЛАСТЬ'!BN19+[1]КРЫМ!BN19+[1]СЕВАСТОПОЛЬ!BN19+'[1]СЕВЕРНАЯ ОСЕТИЯ'!BN19+[1]Резерв!BN19</f>
        <v>0</v>
      </c>
    </row>
    <row r="20" spans="3:66" ht="15.75" x14ac:dyDescent="0.25">
      <c r="C20" s="43">
        <f>'[1]КРАСНОДАРСКИЙ КРАЙ '!C20+'[1]РЕСПУБЛИКА АДЫГЕЯ'!C20+'[1]РОСТОВСКАЯ ОБЛАСТЬ'!C20+[1]КРЫМ!C20+[1]СЕВАСТОПОЛЬ!C20+'[1]СЕВЕРНАЯ ОСЕТИЯ'!C20+[1]Резерв!C20</f>
        <v>0</v>
      </c>
      <c r="D20" s="47">
        <f>'[1]КРАСНОДАРСКИЙ КРАЙ '!D20+'[1]РЕСПУБЛИКА АДЫГЕЯ'!D20+'[1]РОСТОВСКАЯ ОБЛАСТЬ'!D20+[1]КРЫМ!D20+[1]СЕВАСТОПОЛЬ!D20+'[1]СЕВЕРНАЯ ОСЕТИЯ'!D20+[1]Резерв!D20</f>
        <v>0</v>
      </c>
      <c r="E20" s="51">
        <f>'[1]КРАСНОДАРСКИЙ КРАЙ '!E20+'[1]РЕСПУБЛИКА АДЫГЕЯ'!E20+'[1]РОСТОВСКАЯ ОБЛАСТЬ'!E20+[1]КРЫМ!E20+[1]СЕВАСТОПОЛЬ!E20+'[1]СЕВЕРНАЯ ОСЕТИЯ'!E20+[1]Резерв!E20</f>
        <v>0</v>
      </c>
      <c r="F20" s="51">
        <f>'[1]КРАСНОДАРСКИЙ КРАЙ '!F20+'[1]РЕСПУБЛИКА АДЫГЕЯ'!F20+'[1]РОСТОВСКАЯ ОБЛАСТЬ'!F20+[1]КРЫМ!F20+[1]СЕВАСТОПОЛЬ!F20+'[1]СЕВЕРНАЯ ОСЕТИЯ'!F20+[1]Резерв!F20</f>
        <v>0</v>
      </c>
      <c r="G20" s="51">
        <f>'[1]КРАСНОДАРСКИЙ КРАЙ '!G20+'[1]РЕСПУБЛИКА АДЫГЕЯ'!G20+'[1]РОСТОВСКАЯ ОБЛАСТЬ'!G20+[1]КРЫМ!G20+[1]СЕВАСТОПОЛЬ!G20+'[1]СЕВЕРНАЯ ОСЕТИЯ'!G20+[1]Резерв!G20</f>
        <v>0</v>
      </c>
      <c r="H20" s="51">
        <f>'[1]КРАСНОДАРСКИЙ КРАЙ '!H20+'[1]РЕСПУБЛИКА АДЫГЕЯ'!H20+'[1]РОСТОВСКАЯ ОБЛАСТЬ'!H20+[1]КРЫМ!H20+[1]СЕВАСТОПОЛЬ!H20+'[1]СЕВЕРНАЯ ОСЕТИЯ'!H20+[1]Резерв!H20</f>
        <v>0</v>
      </c>
      <c r="I20" s="51">
        <f>'[1]КРАСНОДАРСКИЙ КРАЙ '!I20+'[1]РЕСПУБЛИКА АДЫГЕЯ'!I20+'[1]РОСТОВСКАЯ ОБЛАСТЬ'!I20+[1]КРЫМ!I20+[1]СЕВАСТОПОЛЬ!I20+'[1]СЕВЕРНАЯ ОСЕТИЯ'!I20+[1]Резерв!I20</f>
        <v>0</v>
      </c>
      <c r="J20" s="51">
        <f>'[1]КРАСНОДАРСКИЙ КРАЙ '!J20+'[1]РЕСПУБЛИКА АДЫГЕЯ'!J20+'[1]РОСТОВСКАЯ ОБЛАСТЬ'!J20+[1]КРЫМ!J20+[1]СЕВАСТОПОЛЬ!J20+'[1]СЕВЕРНАЯ ОСЕТИЯ'!J20+[1]Резерв!J20</f>
        <v>0</v>
      </c>
      <c r="K20" s="51">
        <f>'[1]КРАСНОДАРСКИЙ КРАЙ '!K20+'[1]РЕСПУБЛИКА АДЫГЕЯ'!K20+'[1]РОСТОВСКАЯ ОБЛАСТЬ'!K20+[1]КРЫМ!K20+[1]СЕВАСТОПОЛЬ!K20+'[1]СЕВЕРНАЯ ОСЕТИЯ'!K20+[1]Резерв!K20</f>
        <v>0</v>
      </c>
      <c r="L20" s="51">
        <f>'[1]КРАСНОДАРСКИЙ КРАЙ '!L20+'[1]РЕСПУБЛИКА АДЫГЕЯ'!L20+'[1]РОСТОВСКАЯ ОБЛАСТЬ'!L20+[1]КРЫМ!L20+[1]СЕВАСТОПОЛЬ!L20+'[1]СЕВЕРНАЯ ОСЕТИЯ'!L20+[1]Резерв!L20</f>
        <v>0</v>
      </c>
      <c r="M20" s="51">
        <f>'[1]КРАСНОДАРСКИЙ КРАЙ '!M20+'[1]РЕСПУБЛИКА АДЫГЕЯ'!M20+'[1]РОСТОВСКАЯ ОБЛАСТЬ'!M20+[1]КРЫМ!M20+[1]СЕВАСТОПОЛЬ!M20+'[1]СЕВЕРНАЯ ОСЕТИЯ'!M20+[1]Резерв!M20</f>
        <v>0</v>
      </c>
      <c r="N20" s="51">
        <f>'[1]КРАСНОДАРСКИЙ КРАЙ '!N20+'[1]РЕСПУБЛИКА АДЫГЕЯ'!N20+'[1]РОСТОВСКАЯ ОБЛАСТЬ'!N20+[1]КРЫМ!N20+[1]СЕВАСТОПОЛЬ!N20+'[1]СЕВЕРНАЯ ОСЕТИЯ'!N20+[1]Резерв!N20</f>
        <v>0</v>
      </c>
      <c r="O20" s="51">
        <f>'[1]КРАСНОДАРСКИЙ КРАЙ '!O20+'[1]РЕСПУБЛИКА АДЫГЕЯ'!O20+'[1]РОСТОВСКАЯ ОБЛАСТЬ'!O20+[1]КРЫМ!O20+[1]СЕВАСТОПОЛЬ!O20+'[1]СЕВЕРНАЯ ОСЕТИЯ'!O20+[1]Резерв!O20</f>
        <v>0</v>
      </c>
      <c r="P20" s="51">
        <f>'[1]КРАСНОДАРСКИЙ КРАЙ '!P20+'[1]РЕСПУБЛИКА АДЫГЕЯ'!P20+'[1]РОСТОВСКАЯ ОБЛАСТЬ'!P20+[1]КРЫМ!P20+[1]СЕВАСТОПОЛЬ!P20+'[1]СЕВЕРНАЯ ОСЕТИЯ'!P20+[1]Резерв!P20</f>
        <v>0</v>
      </c>
      <c r="Q20" s="51">
        <f>'[1]КРАСНОДАРСКИЙ КРАЙ '!Q20+'[1]РЕСПУБЛИКА АДЫГЕЯ'!Q20+'[1]РОСТОВСКАЯ ОБЛАСТЬ'!Q20+[1]КРЫМ!Q20+[1]СЕВАСТОПОЛЬ!Q20+'[1]СЕВЕРНАЯ ОСЕТИЯ'!Q20+[1]Резерв!Q20</f>
        <v>0</v>
      </c>
      <c r="R20" s="51">
        <f>'[1]КРАСНОДАРСКИЙ КРАЙ '!R20+'[1]РЕСПУБЛИКА АДЫГЕЯ'!R20+'[1]РОСТОВСКАЯ ОБЛАСТЬ'!R20+[1]КРЫМ!R20+[1]СЕВАСТОПОЛЬ!R20+'[1]СЕВЕРНАЯ ОСЕТИЯ'!R20+[1]Резерв!R20</f>
        <v>0</v>
      </c>
      <c r="S20" s="51">
        <f>'[1]КРАСНОДАРСКИЙ КРАЙ '!S20+'[1]РЕСПУБЛИКА АДЫГЕЯ'!S20+'[1]РОСТОВСКАЯ ОБЛАСТЬ'!S20+[1]КРЫМ!S20+[1]СЕВАСТОПОЛЬ!S20+'[1]СЕВЕРНАЯ ОСЕТИЯ'!S20+[1]Резерв!S20</f>
        <v>0</v>
      </c>
      <c r="T20" s="51">
        <f>'[1]КРАСНОДАРСКИЙ КРАЙ '!T20+'[1]РЕСПУБЛИКА АДЫГЕЯ'!T20+'[1]РОСТОВСКАЯ ОБЛАСТЬ'!T20+[1]КРЫМ!T20+[1]СЕВАСТОПОЛЬ!T20+'[1]СЕВЕРНАЯ ОСЕТИЯ'!T20+[1]Резерв!T20</f>
        <v>0</v>
      </c>
      <c r="U20" s="51">
        <f>'[1]КРАСНОДАРСКИЙ КРАЙ '!U20+'[1]РЕСПУБЛИКА АДЫГЕЯ'!U20+'[1]РОСТОВСКАЯ ОБЛАСТЬ'!U20+[1]КРЫМ!U20+[1]СЕВАСТОПОЛЬ!U20+'[1]СЕВЕРНАЯ ОСЕТИЯ'!U20+[1]Резерв!U20</f>
        <v>0</v>
      </c>
      <c r="V20" s="51">
        <f>'[1]КРАСНОДАРСКИЙ КРАЙ '!V20+'[1]РЕСПУБЛИКА АДЫГЕЯ'!V20+'[1]РОСТОВСКАЯ ОБЛАСТЬ'!V20+[1]КРЫМ!V20+[1]СЕВАСТОПОЛЬ!V20+'[1]СЕВЕРНАЯ ОСЕТИЯ'!V20+[1]Резерв!V20</f>
        <v>0</v>
      </c>
      <c r="W20" s="51">
        <f>'[1]КРАСНОДАРСКИЙ КРАЙ '!W20+'[1]РЕСПУБЛИКА АДЫГЕЯ'!W20+'[1]РОСТОВСКАЯ ОБЛАСТЬ'!W20+[1]КРЫМ!W20+[1]СЕВАСТОПОЛЬ!W20+'[1]СЕВЕРНАЯ ОСЕТИЯ'!W20+[1]Резерв!W20</f>
        <v>0</v>
      </c>
      <c r="X20" s="51">
        <f>'[1]КРАСНОДАРСКИЙ КРАЙ '!X20+'[1]РЕСПУБЛИКА АДЫГЕЯ'!X20+'[1]РОСТОВСКАЯ ОБЛАСТЬ'!X20+[1]КРЫМ!X20+[1]СЕВАСТОПОЛЬ!X20+'[1]СЕВЕРНАЯ ОСЕТИЯ'!X20+[1]Резерв!X20</f>
        <v>0</v>
      </c>
      <c r="Y20" s="51">
        <f>'[1]КРАСНОДАРСКИЙ КРАЙ '!Y20+'[1]РЕСПУБЛИКА АДЫГЕЯ'!Y20+'[1]РОСТОВСКАЯ ОБЛАСТЬ'!Y20+[1]КРЫМ!Y20+[1]СЕВАСТОПОЛЬ!Y20+'[1]СЕВЕРНАЯ ОСЕТИЯ'!Y20+[1]Резерв!Y20</f>
        <v>0</v>
      </c>
      <c r="Z20" s="51">
        <f>'[1]КРАСНОДАРСКИЙ КРАЙ '!Z20+'[1]РЕСПУБЛИКА АДЫГЕЯ'!Z20+'[1]РОСТОВСКАЯ ОБЛАСТЬ'!Z20+[1]КРЫМ!Z20+[1]СЕВАСТОПОЛЬ!Z20+'[1]СЕВЕРНАЯ ОСЕТИЯ'!Z20+[1]Резерв!Z20</f>
        <v>0</v>
      </c>
      <c r="AA20" s="51">
        <f>'[1]КРАСНОДАРСКИЙ КРАЙ '!AA20+'[1]РЕСПУБЛИКА АДЫГЕЯ'!AA20+'[1]РОСТОВСКАЯ ОБЛАСТЬ'!AA20+[1]КРЫМ!AA20+[1]СЕВАСТОПОЛЬ!AA20+'[1]СЕВЕРНАЯ ОСЕТИЯ'!AA20+[1]Резерв!AA20</f>
        <v>0</v>
      </c>
      <c r="AB20" s="51">
        <f>'[1]КРАСНОДАРСКИЙ КРАЙ '!AB20+'[1]РЕСПУБЛИКА АДЫГЕЯ'!AB20+'[1]РОСТОВСКАЯ ОБЛАСТЬ'!AB20+[1]КРЫМ!AB20+[1]СЕВАСТОПОЛЬ!AB20+'[1]СЕВЕРНАЯ ОСЕТИЯ'!AB20+[1]Резерв!AB20</f>
        <v>0</v>
      </c>
      <c r="AC20" s="51">
        <f>'[1]КРАСНОДАРСКИЙ КРАЙ '!AC20+'[1]РЕСПУБЛИКА АДЫГЕЯ'!AC20+'[1]РОСТОВСКАЯ ОБЛАСТЬ'!AC20+[1]КРЫМ!AC20+[1]СЕВАСТОПОЛЬ!AC20+'[1]СЕВЕРНАЯ ОСЕТИЯ'!AC20+[1]Резерв!AC20</f>
        <v>0</v>
      </c>
      <c r="AD20" s="51">
        <f>'[1]КРАСНОДАРСКИЙ КРАЙ '!AD20+'[1]РЕСПУБЛИКА АДЫГЕЯ'!AD20+'[1]РОСТОВСКАЯ ОБЛАСТЬ'!AD20+[1]КРЫМ!AD20+[1]СЕВАСТОПОЛЬ!AD20+'[1]СЕВЕРНАЯ ОСЕТИЯ'!AD20+[1]Резерв!AD20</f>
        <v>0</v>
      </c>
      <c r="AE20" s="47">
        <f>'[1]КРАСНОДАРСКИЙ КРАЙ '!AE20+'[1]РЕСПУБЛИКА АДЫГЕЯ'!AE20+'[1]РОСТОВСКАЯ ОБЛАСТЬ'!AE20+[1]КРЫМ!AE20+[1]СЕВАСТОПОЛЬ!AE20+'[1]СЕВЕРНАЯ ОСЕТИЯ'!AE20+[1]Резерв!AE20</f>
        <v>0</v>
      </c>
      <c r="AF20" s="51">
        <f>'[1]КРАСНОДАРСКИЙ КРАЙ '!AF20+'[1]РЕСПУБЛИКА АДЫГЕЯ'!AF20+'[1]РОСТОВСКАЯ ОБЛАСТЬ'!AF20+[1]КРЫМ!AF20+[1]СЕВАСТОПОЛЬ!AF20+'[1]СЕВЕРНАЯ ОСЕТИЯ'!AF20+[1]Резерв!AF20</f>
        <v>0</v>
      </c>
      <c r="AG20" s="51">
        <f>'[1]КРАСНОДАРСКИЙ КРАЙ '!AG20+'[1]РЕСПУБЛИКА АДЫГЕЯ'!AG20+'[1]РОСТОВСКАЯ ОБЛАСТЬ'!AG20+[1]КРЫМ!AG20+[1]СЕВАСТОПОЛЬ!AG20+'[1]СЕВЕРНАЯ ОСЕТИЯ'!AG20+[1]Резерв!AG20</f>
        <v>0</v>
      </c>
      <c r="AH20" s="51">
        <f>'[1]КРАСНОДАРСКИЙ КРАЙ '!AH20+'[1]РЕСПУБЛИКА АДЫГЕЯ'!AH20+'[1]РОСТОВСКАЯ ОБЛАСТЬ'!AH20+[1]КРЫМ!AH20+[1]СЕВАСТОПОЛЬ!AH20+'[1]СЕВЕРНАЯ ОСЕТИЯ'!AH20+[1]Резерв!AH20</f>
        <v>0</v>
      </c>
      <c r="AI20" s="51">
        <f>'[1]КРАСНОДАРСКИЙ КРАЙ '!AI20+'[1]РЕСПУБЛИКА АДЫГЕЯ'!AI20+'[1]РОСТОВСКАЯ ОБЛАСТЬ'!AI20+[1]КРЫМ!AI20+[1]СЕВАСТОПОЛЬ!AI20+'[1]СЕВЕРНАЯ ОСЕТИЯ'!AI20+[1]Резерв!AI20</f>
        <v>0</v>
      </c>
      <c r="AJ20" s="51">
        <f>'[1]КРАСНОДАРСКИЙ КРАЙ '!AJ20+'[1]РЕСПУБЛИКА АДЫГЕЯ'!AJ20+'[1]РОСТОВСКАЯ ОБЛАСТЬ'!AJ20+[1]КРЫМ!AJ20+[1]СЕВАСТОПОЛЬ!AJ20+'[1]СЕВЕРНАЯ ОСЕТИЯ'!AJ20+[1]Резерв!AJ20</f>
        <v>0</v>
      </c>
      <c r="AK20" s="51">
        <f>'[1]КРАСНОДАРСКИЙ КРАЙ '!AK20+'[1]РЕСПУБЛИКА АДЫГЕЯ'!AK20+'[1]РОСТОВСКАЯ ОБЛАСТЬ'!AK20+[1]КРЫМ!AK20+[1]СЕВАСТОПОЛЬ!AK20+'[1]СЕВЕРНАЯ ОСЕТИЯ'!AK20+[1]Резерв!AK20</f>
        <v>0</v>
      </c>
      <c r="AL20" s="51">
        <f>'[1]КРАСНОДАРСКИЙ КРАЙ '!AL20+'[1]РЕСПУБЛИКА АДЫГЕЯ'!AL20+'[1]РОСТОВСКАЯ ОБЛАСТЬ'!AL20+[1]КРЫМ!AL20+[1]СЕВАСТОПОЛЬ!AL20+'[1]СЕВЕРНАЯ ОСЕТИЯ'!AL20+[1]Резерв!AL20</f>
        <v>0</v>
      </c>
      <c r="AM20" s="51">
        <f>'[1]КРАСНОДАРСКИЙ КРАЙ '!AM20+'[1]РЕСПУБЛИКА АДЫГЕЯ'!AM20+'[1]РОСТОВСКАЯ ОБЛАСТЬ'!AM20+[1]КРЫМ!AM20+[1]СЕВАСТОПОЛЬ!AM20+'[1]СЕВЕРНАЯ ОСЕТИЯ'!AM20+[1]Резерв!AM20</f>
        <v>0</v>
      </c>
      <c r="AN20" s="51">
        <f>'[1]КРАСНОДАРСКИЙ КРАЙ '!AN20+'[1]РЕСПУБЛИКА АДЫГЕЯ'!AN20+'[1]РОСТОВСКАЯ ОБЛАСТЬ'!AN20+[1]КРЫМ!AN20+[1]СЕВАСТОПОЛЬ!AN20+'[1]СЕВЕРНАЯ ОСЕТИЯ'!AN20+[1]Резерв!AN20</f>
        <v>0</v>
      </c>
      <c r="AO20" s="51">
        <f>'[1]КРАСНОДАРСКИЙ КРАЙ '!AO20+'[1]РЕСПУБЛИКА АДЫГЕЯ'!AO20+'[1]РОСТОВСКАЯ ОБЛАСТЬ'!AO20+[1]КРЫМ!AO20+[1]СЕВАСТОПОЛЬ!AO20+'[1]СЕВЕРНАЯ ОСЕТИЯ'!AO20+[1]Резерв!AO20</f>
        <v>0</v>
      </c>
      <c r="AP20" s="47">
        <f>'[1]КРАСНОДАРСКИЙ КРАЙ '!AP20+'[1]РЕСПУБЛИКА АДЫГЕЯ'!AP20+'[1]РОСТОВСКАЯ ОБЛАСТЬ'!AP20+[1]КРЫМ!AP20+[1]СЕВАСТОПОЛЬ!AP20+'[1]СЕВЕРНАЯ ОСЕТИЯ'!AP20+[1]Резерв!AP20</f>
        <v>0</v>
      </c>
      <c r="AQ20" s="51">
        <f>'[1]КРАСНОДАРСКИЙ КРАЙ '!AQ20+'[1]РЕСПУБЛИКА АДЫГЕЯ'!AQ20+'[1]РОСТОВСКАЯ ОБЛАСТЬ'!AQ20+[1]КРЫМ!AQ20+[1]СЕВАСТОПОЛЬ!AQ20+'[1]СЕВЕРНАЯ ОСЕТИЯ'!AQ20+[1]Резерв!AQ20</f>
        <v>0</v>
      </c>
      <c r="AR20" s="51">
        <f>'[1]КРАСНОДАРСКИЙ КРАЙ '!AR20+'[1]РЕСПУБЛИКА АДЫГЕЯ'!AR20+'[1]РОСТОВСКАЯ ОБЛАСТЬ'!AR20+[1]КРЫМ!AR20+[1]СЕВАСТОПОЛЬ!AR20+'[1]СЕВЕРНАЯ ОСЕТИЯ'!AR20+[1]Резерв!AR20</f>
        <v>0</v>
      </c>
      <c r="AS20" s="51">
        <f>'[1]КРАСНОДАРСКИЙ КРАЙ '!AS20+'[1]РЕСПУБЛИКА АДЫГЕЯ'!AS20+'[1]РОСТОВСКАЯ ОБЛАСТЬ'!AS20+[1]КРЫМ!AS20+[1]СЕВАСТОПОЛЬ!AS20+'[1]СЕВЕРНАЯ ОСЕТИЯ'!AS20+[1]Резерв!AS20</f>
        <v>0</v>
      </c>
      <c r="AT20" s="51">
        <f>'[1]КРАСНОДАРСКИЙ КРАЙ '!AT20+'[1]РЕСПУБЛИКА АДЫГЕЯ'!AT20+'[1]РОСТОВСКАЯ ОБЛАСТЬ'!AT20+[1]КРЫМ!AT20+[1]СЕВАСТОПОЛЬ!AT20+'[1]СЕВЕРНАЯ ОСЕТИЯ'!AT20+[1]Резерв!AT20</f>
        <v>0</v>
      </c>
      <c r="AU20" s="51">
        <f>'[1]КРАСНОДАРСКИЙ КРАЙ '!AU20+'[1]РЕСПУБЛИКА АДЫГЕЯ'!AU20+'[1]РОСТОВСКАЯ ОБЛАСТЬ'!AU20+[1]КРЫМ!AU20+[1]СЕВАСТОПОЛЬ!AU20+'[1]СЕВЕРНАЯ ОСЕТИЯ'!AU20+[1]Резерв!AU20</f>
        <v>0</v>
      </c>
      <c r="AV20" s="51">
        <f>'[1]КРАСНОДАРСКИЙ КРАЙ '!AV20+'[1]РЕСПУБЛИКА АДЫГЕЯ'!AV20+'[1]РОСТОВСКАЯ ОБЛАСТЬ'!AV20+[1]КРЫМ!AV20+[1]СЕВАСТОПОЛЬ!AV20+'[1]СЕВЕРНАЯ ОСЕТИЯ'!AV20+[1]Резерв!AV20</f>
        <v>0</v>
      </c>
      <c r="AW20" s="51">
        <f>'[1]КРАСНОДАРСКИЙ КРАЙ '!AW20+'[1]РЕСПУБЛИКА АДЫГЕЯ'!AW20+'[1]РОСТОВСКАЯ ОБЛАСТЬ'!AW20+[1]КРЫМ!AW20+[1]СЕВАСТОПОЛЬ!AW20+'[1]СЕВЕРНАЯ ОСЕТИЯ'!AW20+[1]Резерв!AW20</f>
        <v>0</v>
      </c>
      <c r="AX20" s="51">
        <f>'[1]КРАСНОДАРСКИЙ КРАЙ '!AX20+'[1]РЕСПУБЛИКА АДЫГЕЯ'!AX20+'[1]РОСТОВСКАЯ ОБЛАСТЬ'!AX20+[1]КРЫМ!AX20+[1]СЕВАСТОПОЛЬ!AX20+'[1]СЕВЕРНАЯ ОСЕТИЯ'!AX20+[1]Резерв!AX20</f>
        <v>0</v>
      </c>
      <c r="AY20" s="51">
        <f>'[1]КРАСНОДАРСКИЙ КРАЙ '!AY20+'[1]РЕСПУБЛИКА АДЫГЕЯ'!AY20+'[1]РОСТОВСКАЯ ОБЛАСТЬ'!AY20+[1]КРЫМ!AY20+[1]СЕВАСТОПОЛЬ!AY20+'[1]СЕВЕРНАЯ ОСЕТИЯ'!AY20+[1]Резерв!AY20</f>
        <v>0</v>
      </c>
      <c r="AZ20" s="47">
        <f>'[1]КРАСНОДАРСКИЙ КРАЙ '!AZ20+'[1]РЕСПУБЛИКА АДЫГЕЯ'!AZ20+'[1]РОСТОВСКАЯ ОБЛАСТЬ'!AZ20+[1]КРЫМ!AZ20+[1]СЕВАСТОПОЛЬ!AZ20+'[1]СЕВЕРНАЯ ОСЕТИЯ'!AZ20+[1]Резерв!AZ20</f>
        <v>0</v>
      </c>
      <c r="BA20" s="51">
        <f>'[1]КРАСНОДАРСКИЙ КРАЙ '!BA20+'[1]РЕСПУБЛИКА АДЫГЕЯ'!BA20+'[1]РОСТОВСКАЯ ОБЛАСТЬ'!BA20+[1]КРЫМ!BA20+[1]СЕВАСТОПОЛЬ!BA20+'[1]СЕВЕРНАЯ ОСЕТИЯ'!BA20+[1]Резерв!BA20</f>
        <v>0</v>
      </c>
      <c r="BB20" s="51">
        <f>'[1]КРАСНОДАРСКИЙ КРАЙ '!BB20+'[1]РЕСПУБЛИКА АДЫГЕЯ'!BB20+'[1]РОСТОВСКАЯ ОБЛАСТЬ'!BB20+[1]КРЫМ!BB20+[1]СЕВАСТОПОЛЬ!BB20+'[1]СЕВЕРНАЯ ОСЕТИЯ'!BB20+[1]Резерв!BB20</f>
        <v>0</v>
      </c>
      <c r="BC20" s="51">
        <f>'[1]КРАСНОДАРСКИЙ КРАЙ '!BC20+'[1]РЕСПУБЛИКА АДЫГЕЯ'!BC20+'[1]РОСТОВСКАЯ ОБЛАСТЬ'!BC20+[1]КРЫМ!BC20+[1]СЕВАСТОПОЛЬ!BC20+'[1]СЕВЕРНАЯ ОСЕТИЯ'!BC20+[1]Резерв!BC20</f>
        <v>0</v>
      </c>
      <c r="BD20" s="51">
        <f>'[1]КРАСНОДАРСКИЙ КРАЙ '!BD20+'[1]РЕСПУБЛИКА АДЫГЕЯ'!BD20+'[1]РОСТОВСКАЯ ОБЛАСТЬ'!BD20+[1]КРЫМ!BD20+[1]СЕВАСТОПОЛЬ!BD20+'[1]СЕВЕРНАЯ ОСЕТИЯ'!BD20+[1]Резерв!BD20</f>
        <v>0</v>
      </c>
      <c r="BE20" s="51">
        <f>'[1]КРАСНОДАРСКИЙ КРАЙ '!BE20+'[1]РЕСПУБЛИКА АДЫГЕЯ'!BE20+'[1]РОСТОВСКАЯ ОБЛАСТЬ'!BE20+[1]КРЫМ!BE20+[1]СЕВАСТОПОЛЬ!BE20+'[1]СЕВЕРНАЯ ОСЕТИЯ'!BE20+[1]Резерв!BE20</f>
        <v>0</v>
      </c>
      <c r="BF20" s="51">
        <f>'[1]КРАСНОДАРСКИЙ КРАЙ '!BF20+'[1]РЕСПУБЛИКА АДЫГЕЯ'!BF20+'[1]РОСТОВСКАЯ ОБЛАСТЬ'!BF20+[1]КРЫМ!BF20+[1]СЕВАСТОПОЛЬ!BF20+'[1]СЕВЕРНАЯ ОСЕТИЯ'!BF20+[1]Резерв!BF20</f>
        <v>0</v>
      </c>
      <c r="BG20" s="47">
        <f>'[1]КРАСНОДАРСКИЙ КРАЙ '!BG20+'[1]РЕСПУБЛИКА АДЫГЕЯ'!BG20+'[1]РОСТОВСКАЯ ОБЛАСТЬ'!BG20+[1]КРЫМ!BG20+[1]СЕВАСТОПОЛЬ!BG20+'[1]СЕВЕРНАЯ ОСЕТИЯ'!BG20+[1]Резерв!BG20</f>
        <v>0</v>
      </c>
      <c r="BH20" s="51">
        <f>'[1]КРАСНОДАРСКИЙ КРАЙ '!BH20+'[1]РЕСПУБЛИКА АДЫГЕЯ'!BH20+'[1]РОСТОВСКАЯ ОБЛАСТЬ'!BH20+[1]КРЫМ!BH20+[1]СЕВАСТОПОЛЬ!BH20+'[1]СЕВЕРНАЯ ОСЕТИЯ'!BH20+[1]Резерв!BH20</f>
        <v>0</v>
      </c>
      <c r="BI20" s="51">
        <f>'[1]КРАСНОДАРСКИЙ КРАЙ '!BI20+'[1]РЕСПУБЛИКА АДЫГЕЯ'!BI20+'[1]РОСТОВСКАЯ ОБЛАСТЬ'!BI20+[1]КРЫМ!BI20+[1]СЕВАСТОПОЛЬ!BI20+'[1]СЕВЕРНАЯ ОСЕТИЯ'!BI20+[1]Резерв!BI20</f>
        <v>0</v>
      </c>
      <c r="BJ20" s="51">
        <f>'[1]КРАСНОДАРСКИЙ КРАЙ '!BJ20+'[1]РЕСПУБЛИКА АДЫГЕЯ'!BJ20+'[1]РОСТОВСКАЯ ОБЛАСТЬ'!BJ20+[1]КРЫМ!BJ20+[1]СЕВАСТОПОЛЬ!BJ20+'[1]СЕВЕРНАЯ ОСЕТИЯ'!BJ20+[1]Резерв!BJ20</f>
        <v>0</v>
      </c>
      <c r="BK20" s="51">
        <f>'[1]КРАСНОДАРСКИЙ КРАЙ '!BK20+'[1]РЕСПУБЛИКА АДЫГЕЯ'!BK20+'[1]РОСТОВСКАЯ ОБЛАСТЬ'!BK20+[1]КРЫМ!BK20+[1]СЕВАСТОПОЛЬ!BK20+'[1]СЕВЕРНАЯ ОСЕТИЯ'!BK20+[1]Резерв!BK20</f>
        <v>0</v>
      </c>
      <c r="BL20" s="51">
        <f>'[1]КРАСНОДАРСКИЙ КРАЙ '!BL20+'[1]РЕСПУБЛИКА АДЫГЕЯ'!BL20+'[1]РОСТОВСКАЯ ОБЛАСТЬ'!BL20+[1]КРЫМ!BL20+[1]СЕВАСТОПОЛЬ!BL20+'[1]СЕВЕРНАЯ ОСЕТИЯ'!BL20+[1]Резерв!BL20</f>
        <v>0</v>
      </c>
      <c r="BM20" s="51">
        <f>'[1]КРАСНОДАРСКИЙ КРАЙ '!BM20+'[1]РЕСПУБЛИКА АДЫГЕЯ'!BM20+'[1]РОСТОВСКАЯ ОБЛАСТЬ'!BM20+[1]КРЫМ!BM20+[1]СЕВАСТОПОЛЬ!BM20+'[1]СЕВЕРНАЯ ОСЕТИЯ'!BM20+[1]Резерв!BM20</f>
        <v>0</v>
      </c>
      <c r="BN20" s="51">
        <f>'[1]КРАСНОДАРСКИЙ КРАЙ '!BN20+'[1]РЕСПУБЛИКА АДЫГЕЯ'!BN20+'[1]РОСТОВСКАЯ ОБЛАСТЬ'!BN20+[1]КРЫМ!BN20+[1]СЕВАСТОПОЛЬ!BN20+'[1]СЕВЕРНАЯ ОСЕТИЯ'!BN20+[1]Резерв!BN20</f>
        <v>0</v>
      </c>
    </row>
    <row r="21" spans="3:66" ht="15.75" x14ac:dyDescent="0.25">
      <c r="C21" s="43">
        <f>'[1]КРАСНОДАРСКИЙ КРАЙ '!C21+'[1]РЕСПУБЛИКА АДЫГЕЯ'!C21+'[1]РОСТОВСКАЯ ОБЛАСТЬ'!C21+[1]КРЫМ!C21+[1]СЕВАСТОПОЛЬ!C21+'[1]СЕВЕРНАЯ ОСЕТИЯ'!C21+[1]Резерв!C21</f>
        <v>0</v>
      </c>
      <c r="D21" s="47">
        <f>'[1]КРАСНОДАРСКИЙ КРАЙ '!D21+'[1]РЕСПУБЛИКА АДЫГЕЯ'!D21+'[1]РОСТОВСКАЯ ОБЛАСТЬ'!D21+[1]КРЫМ!D21+[1]СЕВАСТОПОЛЬ!D21+'[1]СЕВЕРНАЯ ОСЕТИЯ'!D21+[1]Резерв!D21</f>
        <v>0</v>
      </c>
      <c r="E21" s="51">
        <f>'[1]КРАСНОДАРСКИЙ КРАЙ '!E21+'[1]РЕСПУБЛИКА АДЫГЕЯ'!E21+'[1]РОСТОВСКАЯ ОБЛАСТЬ'!E21+[1]КРЫМ!E21+[1]СЕВАСТОПОЛЬ!E21+'[1]СЕВЕРНАЯ ОСЕТИЯ'!E21+[1]Резерв!E21</f>
        <v>0</v>
      </c>
      <c r="F21" s="51">
        <f>'[1]КРАСНОДАРСКИЙ КРАЙ '!F21+'[1]РЕСПУБЛИКА АДЫГЕЯ'!F21+'[1]РОСТОВСКАЯ ОБЛАСТЬ'!F21+[1]КРЫМ!F21+[1]СЕВАСТОПОЛЬ!F21+'[1]СЕВЕРНАЯ ОСЕТИЯ'!F21+[1]Резерв!F21</f>
        <v>0</v>
      </c>
      <c r="G21" s="51">
        <f>'[1]КРАСНОДАРСКИЙ КРАЙ '!G21+'[1]РЕСПУБЛИКА АДЫГЕЯ'!G21+'[1]РОСТОВСКАЯ ОБЛАСТЬ'!G21+[1]КРЫМ!G21+[1]СЕВАСТОПОЛЬ!G21+'[1]СЕВЕРНАЯ ОСЕТИЯ'!G21+[1]Резерв!G21</f>
        <v>0</v>
      </c>
      <c r="H21" s="51">
        <f>'[1]КРАСНОДАРСКИЙ КРАЙ '!H21+'[1]РЕСПУБЛИКА АДЫГЕЯ'!H21+'[1]РОСТОВСКАЯ ОБЛАСТЬ'!H21+[1]КРЫМ!H21+[1]СЕВАСТОПОЛЬ!H21+'[1]СЕВЕРНАЯ ОСЕТИЯ'!H21+[1]Резерв!H21</f>
        <v>0</v>
      </c>
      <c r="I21" s="51">
        <f>'[1]КРАСНОДАРСКИЙ КРАЙ '!I21+'[1]РЕСПУБЛИКА АДЫГЕЯ'!I21+'[1]РОСТОВСКАЯ ОБЛАСТЬ'!I21+[1]КРЫМ!I21+[1]СЕВАСТОПОЛЬ!I21+'[1]СЕВЕРНАЯ ОСЕТИЯ'!I21+[1]Резерв!I21</f>
        <v>0</v>
      </c>
      <c r="J21" s="51">
        <f>'[1]КРАСНОДАРСКИЙ КРАЙ '!J21+'[1]РЕСПУБЛИКА АДЫГЕЯ'!J21+'[1]РОСТОВСКАЯ ОБЛАСТЬ'!J21+[1]КРЫМ!J21+[1]СЕВАСТОПОЛЬ!J21+'[1]СЕВЕРНАЯ ОСЕТИЯ'!J21+[1]Резерв!J21</f>
        <v>0</v>
      </c>
      <c r="K21" s="51">
        <f>'[1]КРАСНОДАРСКИЙ КРАЙ '!K21+'[1]РЕСПУБЛИКА АДЫГЕЯ'!K21+'[1]РОСТОВСКАЯ ОБЛАСТЬ'!K21+[1]КРЫМ!K21+[1]СЕВАСТОПОЛЬ!K21+'[1]СЕВЕРНАЯ ОСЕТИЯ'!K21+[1]Резерв!K21</f>
        <v>0</v>
      </c>
      <c r="L21" s="51">
        <f>'[1]КРАСНОДАРСКИЙ КРАЙ '!L21+'[1]РЕСПУБЛИКА АДЫГЕЯ'!L21+'[1]РОСТОВСКАЯ ОБЛАСТЬ'!L21+[1]КРЫМ!L21+[1]СЕВАСТОПОЛЬ!L21+'[1]СЕВЕРНАЯ ОСЕТИЯ'!L21+[1]Резерв!L21</f>
        <v>0</v>
      </c>
      <c r="M21" s="51">
        <f>'[1]КРАСНОДАРСКИЙ КРАЙ '!M21+'[1]РЕСПУБЛИКА АДЫГЕЯ'!M21+'[1]РОСТОВСКАЯ ОБЛАСТЬ'!M21+[1]КРЫМ!M21+[1]СЕВАСТОПОЛЬ!M21+'[1]СЕВЕРНАЯ ОСЕТИЯ'!M21+[1]Резерв!M21</f>
        <v>0</v>
      </c>
      <c r="N21" s="51">
        <f>'[1]КРАСНОДАРСКИЙ КРАЙ '!N21+'[1]РЕСПУБЛИКА АДЫГЕЯ'!N21+'[1]РОСТОВСКАЯ ОБЛАСТЬ'!N21+[1]КРЫМ!N21+[1]СЕВАСТОПОЛЬ!N21+'[1]СЕВЕРНАЯ ОСЕТИЯ'!N21+[1]Резерв!N21</f>
        <v>0</v>
      </c>
      <c r="O21" s="51">
        <f>'[1]КРАСНОДАРСКИЙ КРАЙ '!O21+'[1]РЕСПУБЛИКА АДЫГЕЯ'!O21+'[1]РОСТОВСКАЯ ОБЛАСТЬ'!O21+[1]КРЫМ!O21+[1]СЕВАСТОПОЛЬ!O21+'[1]СЕВЕРНАЯ ОСЕТИЯ'!O21+[1]Резерв!O21</f>
        <v>0</v>
      </c>
      <c r="P21" s="51">
        <f>'[1]КРАСНОДАРСКИЙ КРАЙ '!P21+'[1]РЕСПУБЛИКА АДЫГЕЯ'!P21+'[1]РОСТОВСКАЯ ОБЛАСТЬ'!P21+[1]КРЫМ!P21+[1]СЕВАСТОПОЛЬ!P21+'[1]СЕВЕРНАЯ ОСЕТИЯ'!P21+[1]Резерв!P21</f>
        <v>0</v>
      </c>
      <c r="Q21" s="51">
        <f>'[1]КРАСНОДАРСКИЙ КРАЙ '!Q21+'[1]РЕСПУБЛИКА АДЫГЕЯ'!Q21+'[1]РОСТОВСКАЯ ОБЛАСТЬ'!Q21+[1]КРЫМ!Q21+[1]СЕВАСТОПОЛЬ!Q21+'[1]СЕВЕРНАЯ ОСЕТИЯ'!Q21+[1]Резерв!Q21</f>
        <v>0</v>
      </c>
      <c r="R21" s="51">
        <f>'[1]КРАСНОДАРСКИЙ КРАЙ '!R21+'[1]РЕСПУБЛИКА АДЫГЕЯ'!R21+'[1]РОСТОВСКАЯ ОБЛАСТЬ'!R21+[1]КРЫМ!R21+[1]СЕВАСТОПОЛЬ!R21+'[1]СЕВЕРНАЯ ОСЕТИЯ'!R21+[1]Резерв!R21</f>
        <v>0</v>
      </c>
      <c r="S21" s="51">
        <f>'[1]КРАСНОДАРСКИЙ КРАЙ '!S21+'[1]РЕСПУБЛИКА АДЫГЕЯ'!S21+'[1]РОСТОВСКАЯ ОБЛАСТЬ'!S21+[1]КРЫМ!S21+[1]СЕВАСТОПОЛЬ!S21+'[1]СЕВЕРНАЯ ОСЕТИЯ'!S21+[1]Резерв!S21</f>
        <v>0</v>
      </c>
      <c r="T21" s="51">
        <f>'[1]КРАСНОДАРСКИЙ КРАЙ '!T21+'[1]РЕСПУБЛИКА АДЫГЕЯ'!T21+'[1]РОСТОВСКАЯ ОБЛАСТЬ'!T21+[1]КРЫМ!T21+[1]СЕВАСТОПОЛЬ!T21+'[1]СЕВЕРНАЯ ОСЕТИЯ'!T21+[1]Резерв!T21</f>
        <v>0</v>
      </c>
      <c r="U21" s="51">
        <f>'[1]КРАСНОДАРСКИЙ КРАЙ '!U21+'[1]РЕСПУБЛИКА АДЫГЕЯ'!U21+'[1]РОСТОВСКАЯ ОБЛАСТЬ'!U21+[1]КРЫМ!U21+[1]СЕВАСТОПОЛЬ!U21+'[1]СЕВЕРНАЯ ОСЕТИЯ'!U21+[1]Резерв!U21</f>
        <v>0</v>
      </c>
      <c r="V21" s="51">
        <f>'[1]КРАСНОДАРСКИЙ КРАЙ '!V21+'[1]РЕСПУБЛИКА АДЫГЕЯ'!V21+'[1]РОСТОВСКАЯ ОБЛАСТЬ'!V21+[1]КРЫМ!V21+[1]СЕВАСТОПОЛЬ!V21+'[1]СЕВЕРНАЯ ОСЕТИЯ'!V21+[1]Резерв!V21</f>
        <v>0</v>
      </c>
      <c r="W21" s="51">
        <f>'[1]КРАСНОДАРСКИЙ КРАЙ '!W21+'[1]РЕСПУБЛИКА АДЫГЕЯ'!W21+'[1]РОСТОВСКАЯ ОБЛАСТЬ'!W21+[1]КРЫМ!W21+[1]СЕВАСТОПОЛЬ!W21+'[1]СЕВЕРНАЯ ОСЕТИЯ'!W21+[1]Резерв!W21</f>
        <v>0</v>
      </c>
      <c r="X21" s="51">
        <f>'[1]КРАСНОДАРСКИЙ КРАЙ '!X21+'[1]РЕСПУБЛИКА АДЫГЕЯ'!X21+'[1]РОСТОВСКАЯ ОБЛАСТЬ'!X21+[1]КРЫМ!X21+[1]СЕВАСТОПОЛЬ!X21+'[1]СЕВЕРНАЯ ОСЕТИЯ'!X21+[1]Резерв!X21</f>
        <v>0</v>
      </c>
      <c r="Y21" s="51">
        <f>'[1]КРАСНОДАРСКИЙ КРАЙ '!Y21+'[1]РЕСПУБЛИКА АДЫГЕЯ'!Y21+'[1]РОСТОВСКАЯ ОБЛАСТЬ'!Y21+[1]КРЫМ!Y21+[1]СЕВАСТОПОЛЬ!Y21+'[1]СЕВЕРНАЯ ОСЕТИЯ'!Y21+[1]Резерв!Y21</f>
        <v>0</v>
      </c>
      <c r="Z21" s="51">
        <f>'[1]КРАСНОДАРСКИЙ КРАЙ '!Z21+'[1]РЕСПУБЛИКА АДЫГЕЯ'!Z21+'[1]РОСТОВСКАЯ ОБЛАСТЬ'!Z21+[1]КРЫМ!Z21+[1]СЕВАСТОПОЛЬ!Z21+'[1]СЕВЕРНАЯ ОСЕТИЯ'!Z21+[1]Резерв!Z21</f>
        <v>0</v>
      </c>
      <c r="AA21" s="51">
        <f>'[1]КРАСНОДАРСКИЙ КРАЙ '!AA21+'[1]РЕСПУБЛИКА АДЫГЕЯ'!AA21+'[1]РОСТОВСКАЯ ОБЛАСТЬ'!AA21+[1]КРЫМ!AA21+[1]СЕВАСТОПОЛЬ!AA21+'[1]СЕВЕРНАЯ ОСЕТИЯ'!AA21+[1]Резерв!AA21</f>
        <v>0</v>
      </c>
      <c r="AB21" s="51">
        <f>'[1]КРАСНОДАРСКИЙ КРАЙ '!AB21+'[1]РЕСПУБЛИКА АДЫГЕЯ'!AB21+'[1]РОСТОВСКАЯ ОБЛАСТЬ'!AB21+[1]КРЫМ!AB21+[1]СЕВАСТОПОЛЬ!AB21+'[1]СЕВЕРНАЯ ОСЕТИЯ'!AB21+[1]Резерв!AB21</f>
        <v>0</v>
      </c>
      <c r="AC21" s="51">
        <f>'[1]КРАСНОДАРСКИЙ КРАЙ '!AC21+'[1]РЕСПУБЛИКА АДЫГЕЯ'!AC21+'[1]РОСТОВСКАЯ ОБЛАСТЬ'!AC21+[1]КРЫМ!AC21+[1]СЕВАСТОПОЛЬ!AC21+'[1]СЕВЕРНАЯ ОСЕТИЯ'!AC21+[1]Резерв!AC21</f>
        <v>0</v>
      </c>
      <c r="AD21" s="51">
        <f>'[1]КРАСНОДАРСКИЙ КРАЙ '!AD21+'[1]РЕСПУБЛИКА АДЫГЕЯ'!AD21+'[1]РОСТОВСКАЯ ОБЛАСТЬ'!AD21+[1]КРЫМ!AD21+[1]СЕВАСТОПОЛЬ!AD21+'[1]СЕВЕРНАЯ ОСЕТИЯ'!AD21+[1]Резерв!AD21</f>
        <v>0</v>
      </c>
      <c r="AE21" s="47">
        <f>'[1]КРАСНОДАРСКИЙ КРАЙ '!AE21+'[1]РЕСПУБЛИКА АДЫГЕЯ'!AE21+'[1]РОСТОВСКАЯ ОБЛАСТЬ'!AE21+[1]КРЫМ!AE21+[1]СЕВАСТОПОЛЬ!AE21+'[1]СЕВЕРНАЯ ОСЕТИЯ'!AE21+[1]Резерв!AE21</f>
        <v>0</v>
      </c>
      <c r="AF21" s="51">
        <f>'[1]КРАСНОДАРСКИЙ КРАЙ '!AF21+'[1]РЕСПУБЛИКА АДЫГЕЯ'!AF21+'[1]РОСТОВСКАЯ ОБЛАСТЬ'!AF21+[1]КРЫМ!AF21+[1]СЕВАСТОПОЛЬ!AF21+'[1]СЕВЕРНАЯ ОСЕТИЯ'!AF21+[1]Резерв!AF21</f>
        <v>0</v>
      </c>
      <c r="AG21" s="51">
        <f>'[1]КРАСНОДАРСКИЙ КРАЙ '!AG21+'[1]РЕСПУБЛИКА АДЫГЕЯ'!AG21+'[1]РОСТОВСКАЯ ОБЛАСТЬ'!AG21+[1]КРЫМ!AG21+[1]СЕВАСТОПОЛЬ!AG21+'[1]СЕВЕРНАЯ ОСЕТИЯ'!AG21+[1]Резерв!AG21</f>
        <v>0</v>
      </c>
      <c r="AH21" s="51">
        <f>'[1]КРАСНОДАРСКИЙ КРАЙ '!AH21+'[1]РЕСПУБЛИКА АДЫГЕЯ'!AH21+'[1]РОСТОВСКАЯ ОБЛАСТЬ'!AH21+[1]КРЫМ!AH21+[1]СЕВАСТОПОЛЬ!AH21+'[1]СЕВЕРНАЯ ОСЕТИЯ'!AH21+[1]Резерв!AH21</f>
        <v>0</v>
      </c>
      <c r="AI21" s="51">
        <f>'[1]КРАСНОДАРСКИЙ КРАЙ '!AI21+'[1]РЕСПУБЛИКА АДЫГЕЯ'!AI21+'[1]РОСТОВСКАЯ ОБЛАСТЬ'!AI21+[1]КРЫМ!AI21+[1]СЕВАСТОПОЛЬ!AI21+'[1]СЕВЕРНАЯ ОСЕТИЯ'!AI21+[1]Резерв!AI21</f>
        <v>0</v>
      </c>
      <c r="AJ21" s="51">
        <f>'[1]КРАСНОДАРСКИЙ КРАЙ '!AJ21+'[1]РЕСПУБЛИКА АДЫГЕЯ'!AJ21+'[1]РОСТОВСКАЯ ОБЛАСТЬ'!AJ21+[1]КРЫМ!AJ21+[1]СЕВАСТОПОЛЬ!AJ21+'[1]СЕВЕРНАЯ ОСЕТИЯ'!AJ21+[1]Резерв!AJ21</f>
        <v>0</v>
      </c>
      <c r="AK21" s="51">
        <f>'[1]КРАСНОДАРСКИЙ КРАЙ '!AK21+'[1]РЕСПУБЛИКА АДЫГЕЯ'!AK21+'[1]РОСТОВСКАЯ ОБЛАСТЬ'!AK21+[1]КРЫМ!AK21+[1]СЕВАСТОПОЛЬ!AK21+'[1]СЕВЕРНАЯ ОСЕТИЯ'!AK21+[1]Резерв!AK21</f>
        <v>0</v>
      </c>
      <c r="AL21" s="51">
        <f>'[1]КРАСНОДАРСКИЙ КРАЙ '!AL21+'[1]РЕСПУБЛИКА АДЫГЕЯ'!AL21+'[1]РОСТОВСКАЯ ОБЛАСТЬ'!AL21+[1]КРЫМ!AL21+[1]СЕВАСТОПОЛЬ!AL21+'[1]СЕВЕРНАЯ ОСЕТИЯ'!AL21+[1]Резерв!AL21</f>
        <v>0</v>
      </c>
      <c r="AM21" s="51">
        <f>'[1]КРАСНОДАРСКИЙ КРАЙ '!AM21+'[1]РЕСПУБЛИКА АДЫГЕЯ'!AM21+'[1]РОСТОВСКАЯ ОБЛАСТЬ'!AM21+[1]КРЫМ!AM21+[1]СЕВАСТОПОЛЬ!AM21+'[1]СЕВЕРНАЯ ОСЕТИЯ'!AM21+[1]Резерв!AM21</f>
        <v>0</v>
      </c>
      <c r="AN21" s="51">
        <f>'[1]КРАСНОДАРСКИЙ КРАЙ '!AN21+'[1]РЕСПУБЛИКА АДЫГЕЯ'!AN21+'[1]РОСТОВСКАЯ ОБЛАСТЬ'!AN21+[1]КРЫМ!AN21+[1]СЕВАСТОПОЛЬ!AN21+'[1]СЕВЕРНАЯ ОСЕТИЯ'!AN21+[1]Резерв!AN21</f>
        <v>0</v>
      </c>
      <c r="AO21" s="51">
        <f>'[1]КРАСНОДАРСКИЙ КРАЙ '!AO21+'[1]РЕСПУБЛИКА АДЫГЕЯ'!AO21+'[1]РОСТОВСКАЯ ОБЛАСТЬ'!AO21+[1]КРЫМ!AO21+[1]СЕВАСТОПОЛЬ!AO21+'[1]СЕВЕРНАЯ ОСЕТИЯ'!AO21+[1]Резерв!AO21</f>
        <v>0</v>
      </c>
      <c r="AP21" s="47">
        <f>'[1]КРАСНОДАРСКИЙ КРАЙ '!AP21+'[1]РЕСПУБЛИКА АДЫГЕЯ'!AP21+'[1]РОСТОВСКАЯ ОБЛАСТЬ'!AP21+[1]КРЫМ!AP21+[1]СЕВАСТОПОЛЬ!AP21+'[1]СЕВЕРНАЯ ОСЕТИЯ'!AP21+[1]Резерв!AP21</f>
        <v>0</v>
      </c>
      <c r="AQ21" s="51">
        <f>'[1]КРАСНОДАРСКИЙ КРАЙ '!AQ21+'[1]РЕСПУБЛИКА АДЫГЕЯ'!AQ21+'[1]РОСТОВСКАЯ ОБЛАСТЬ'!AQ21+[1]КРЫМ!AQ21+[1]СЕВАСТОПОЛЬ!AQ21+'[1]СЕВЕРНАЯ ОСЕТИЯ'!AQ21+[1]Резерв!AQ21</f>
        <v>0</v>
      </c>
      <c r="AR21" s="51">
        <f>'[1]КРАСНОДАРСКИЙ КРАЙ '!AR21+'[1]РЕСПУБЛИКА АДЫГЕЯ'!AR21+'[1]РОСТОВСКАЯ ОБЛАСТЬ'!AR21+[1]КРЫМ!AR21+[1]СЕВАСТОПОЛЬ!AR21+'[1]СЕВЕРНАЯ ОСЕТИЯ'!AR21+[1]Резерв!AR21</f>
        <v>0</v>
      </c>
      <c r="AS21" s="51">
        <f>'[1]КРАСНОДАРСКИЙ КРАЙ '!AS21+'[1]РЕСПУБЛИКА АДЫГЕЯ'!AS21+'[1]РОСТОВСКАЯ ОБЛАСТЬ'!AS21+[1]КРЫМ!AS21+[1]СЕВАСТОПОЛЬ!AS21+'[1]СЕВЕРНАЯ ОСЕТИЯ'!AS21+[1]Резерв!AS21</f>
        <v>0</v>
      </c>
      <c r="AT21" s="51">
        <f>'[1]КРАСНОДАРСКИЙ КРАЙ '!AT21+'[1]РЕСПУБЛИКА АДЫГЕЯ'!AT21+'[1]РОСТОВСКАЯ ОБЛАСТЬ'!AT21+[1]КРЫМ!AT21+[1]СЕВАСТОПОЛЬ!AT21+'[1]СЕВЕРНАЯ ОСЕТИЯ'!AT21+[1]Резерв!AT21</f>
        <v>0</v>
      </c>
      <c r="AU21" s="51">
        <f>'[1]КРАСНОДАРСКИЙ КРАЙ '!AU21+'[1]РЕСПУБЛИКА АДЫГЕЯ'!AU21+'[1]РОСТОВСКАЯ ОБЛАСТЬ'!AU21+[1]КРЫМ!AU21+[1]СЕВАСТОПОЛЬ!AU21+'[1]СЕВЕРНАЯ ОСЕТИЯ'!AU21+[1]Резерв!AU21</f>
        <v>0</v>
      </c>
      <c r="AV21" s="51">
        <f>'[1]КРАСНОДАРСКИЙ КРАЙ '!AV21+'[1]РЕСПУБЛИКА АДЫГЕЯ'!AV21+'[1]РОСТОВСКАЯ ОБЛАСТЬ'!AV21+[1]КРЫМ!AV21+[1]СЕВАСТОПОЛЬ!AV21+'[1]СЕВЕРНАЯ ОСЕТИЯ'!AV21+[1]Резерв!AV21</f>
        <v>0</v>
      </c>
      <c r="AW21" s="51">
        <f>'[1]КРАСНОДАРСКИЙ КРАЙ '!AW21+'[1]РЕСПУБЛИКА АДЫГЕЯ'!AW21+'[1]РОСТОВСКАЯ ОБЛАСТЬ'!AW21+[1]КРЫМ!AW21+[1]СЕВАСТОПОЛЬ!AW21+'[1]СЕВЕРНАЯ ОСЕТИЯ'!AW21+[1]Резерв!AW21</f>
        <v>0</v>
      </c>
      <c r="AX21" s="51">
        <f>'[1]КРАСНОДАРСКИЙ КРАЙ '!AX21+'[1]РЕСПУБЛИКА АДЫГЕЯ'!AX21+'[1]РОСТОВСКАЯ ОБЛАСТЬ'!AX21+[1]КРЫМ!AX21+[1]СЕВАСТОПОЛЬ!AX21+'[1]СЕВЕРНАЯ ОСЕТИЯ'!AX21+[1]Резерв!AX21</f>
        <v>0</v>
      </c>
      <c r="AY21" s="51">
        <f>'[1]КРАСНОДАРСКИЙ КРАЙ '!AY21+'[1]РЕСПУБЛИКА АДЫГЕЯ'!AY21+'[1]РОСТОВСКАЯ ОБЛАСТЬ'!AY21+[1]КРЫМ!AY21+[1]СЕВАСТОПОЛЬ!AY21+'[1]СЕВЕРНАЯ ОСЕТИЯ'!AY21+[1]Резерв!AY21</f>
        <v>0</v>
      </c>
      <c r="AZ21" s="47">
        <f>'[1]КРАСНОДАРСКИЙ КРАЙ '!AZ21+'[1]РЕСПУБЛИКА АДЫГЕЯ'!AZ21+'[1]РОСТОВСКАЯ ОБЛАСТЬ'!AZ21+[1]КРЫМ!AZ21+[1]СЕВАСТОПОЛЬ!AZ21+'[1]СЕВЕРНАЯ ОСЕТИЯ'!AZ21+[1]Резерв!AZ21</f>
        <v>0</v>
      </c>
      <c r="BA21" s="51">
        <f>'[1]КРАСНОДАРСКИЙ КРАЙ '!BA21+'[1]РЕСПУБЛИКА АДЫГЕЯ'!BA21+'[1]РОСТОВСКАЯ ОБЛАСТЬ'!BA21+[1]КРЫМ!BA21+[1]СЕВАСТОПОЛЬ!BA21+'[1]СЕВЕРНАЯ ОСЕТИЯ'!BA21+[1]Резерв!BA21</f>
        <v>0</v>
      </c>
      <c r="BB21" s="51">
        <f>'[1]КРАСНОДАРСКИЙ КРАЙ '!BB21+'[1]РЕСПУБЛИКА АДЫГЕЯ'!BB21+'[1]РОСТОВСКАЯ ОБЛАСТЬ'!BB21+[1]КРЫМ!BB21+[1]СЕВАСТОПОЛЬ!BB21+'[1]СЕВЕРНАЯ ОСЕТИЯ'!BB21+[1]Резерв!BB21</f>
        <v>0</v>
      </c>
      <c r="BC21" s="51">
        <f>'[1]КРАСНОДАРСКИЙ КРАЙ '!BC21+'[1]РЕСПУБЛИКА АДЫГЕЯ'!BC21+'[1]РОСТОВСКАЯ ОБЛАСТЬ'!BC21+[1]КРЫМ!BC21+[1]СЕВАСТОПОЛЬ!BC21+'[1]СЕВЕРНАЯ ОСЕТИЯ'!BC21+[1]Резерв!BC21</f>
        <v>0</v>
      </c>
      <c r="BD21" s="51">
        <f>'[1]КРАСНОДАРСКИЙ КРАЙ '!BD21+'[1]РЕСПУБЛИКА АДЫГЕЯ'!BD21+'[1]РОСТОВСКАЯ ОБЛАСТЬ'!BD21+[1]КРЫМ!BD21+[1]СЕВАСТОПОЛЬ!BD21+'[1]СЕВЕРНАЯ ОСЕТИЯ'!BD21+[1]Резерв!BD21</f>
        <v>0</v>
      </c>
      <c r="BE21" s="51">
        <f>'[1]КРАСНОДАРСКИЙ КРАЙ '!BE21+'[1]РЕСПУБЛИКА АДЫГЕЯ'!BE21+'[1]РОСТОВСКАЯ ОБЛАСТЬ'!BE21+[1]КРЫМ!BE21+[1]СЕВАСТОПОЛЬ!BE21+'[1]СЕВЕРНАЯ ОСЕТИЯ'!BE21+[1]Резерв!BE21</f>
        <v>0</v>
      </c>
      <c r="BF21" s="51">
        <f>'[1]КРАСНОДАРСКИЙ КРАЙ '!BF21+'[1]РЕСПУБЛИКА АДЫГЕЯ'!BF21+'[1]РОСТОВСКАЯ ОБЛАСТЬ'!BF21+[1]КРЫМ!BF21+[1]СЕВАСТОПОЛЬ!BF21+'[1]СЕВЕРНАЯ ОСЕТИЯ'!BF21+[1]Резерв!BF21</f>
        <v>0</v>
      </c>
      <c r="BG21" s="47">
        <f>'[1]КРАСНОДАРСКИЙ КРАЙ '!BG21+'[1]РЕСПУБЛИКА АДЫГЕЯ'!BG21+'[1]РОСТОВСКАЯ ОБЛАСТЬ'!BG21+[1]КРЫМ!BG21+[1]СЕВАСТОПОЛЬ!BG21+'[1]СЕВЕРНАЯ ОСЕТИЯ'!BG21+[1]Резерв!BG21</f>
        <v>0</v>
      </c>
      <c r="BH21" s="51">
        <f>'[1]КРАСНОДАРСКИЙ КРАЙ '!BH21+'[1]РЕСПУБЛИКА АДЫГЕЯ'!BH21+'[1]РОСТОВСКАЯ ОБЛАСТЬ'!BH21+[1]КРЫМ!BH21+[1]СЕВАСТОПОЛЬ!BH21+'[1]СЕВЕРНАЯ ОСЕТИЯ'!BH21+[1]Резерв!BH21</f>
        <v>0</v>
      </c>
      <c r="BI21" s="51">
        <f>'[1]КРАСНОДАРСКИЙ КРАЙ '!BI21+'[1]РЕСПУБЛИКА АДЫГЕЯ'!BI21+'[1]РОСТОВСКАЯ ОБЛАСТЬ'!BI21+[1]КРЫМ!BI21+[1]СЕВАСТОПОЛЬ!BI21+'[1]СЕВЕРНАЯ ОСЕТИЯ'!BI21+[1]Резерв!BI21</f>
        <v>0</v>
      </c>
      <c r="BJ21" s="51">
        <f>'[1]КРАСНОДАРСКИЙ КРАЙ '!BJ21+'[1]РЕСПУБЛИКА АДЫГЕЯ'!BJ21+'[1]РОСТОВСКАЯ ОБЛАСТЬ'!BJ21+[1]КРЫМ!BJ21+[1]СЕВАСТОПОЛЬ!BJ21+'[1]СЕВЕРНАЯ ОСЕТИЯ'!BJ21+[1]Резерв!BJ21</f>
        <v>0</v>
      </c>
      <c r="BK21" s="51">
        <f>'[1]КРАСНОДАРСКИЙ КРАЙ '!BK21+'[1]РЕСПУБЛИКА АДЫГЕЯ'!BK21+'[1]РОСТОВСКАЯ ОБЛАСТЬ'!BK21+[1]КРЫМ!BK21+[1]СЕВАСТОПОЛЬ!BK21+'[1]СЕВЕРНАЯ ОСЕТИЯ'!BK21+[1]Резерв!BK21</f>
        <v>0</v>
      </c>
      <c r="BL21" s="51">
        <f>'[1]КРАСНОДАРСКИЙ КРАЙ '!BL21+'[1]РЕСПУБЛИКА АДЫГЕЯ'!BL21+'[1]РОСТОВСКАЯ ОБЛАСТЬ'!BL21+[1]КРЫМ!BL21+[1]СЕВАСТОПОЛЬ!BL21+'[1]СЕВЕРНАЯ ОСЕТИЯ'!BL21+[1]Резерв!BL21</f>
        <v>0</v>
      </c>
      <c r="BM21" s="51">
        <f>'[1]КРАСНОДАРСКИЙ КРАЙ '!BM21+'[1]РЕСПУБЛИКА АДЫГЕЯ'!BM21+'[1]РОСТОВСКАЯ ОБЛАСТЬ'!BM21+[1]КРЫМ!BM21+[1]СЕВАСТОПОЛЬ!BM21+'[1]СЕВЕРНАЯ ОСЕТИЯ'!BM21+[1]Резерв!BM21</f>
        <v>0</v>
      </c>
      <c r="BN21" s="51">
        <f>'[1]КРАСНОДАРСКИЙ КРАЙ '!BN21+'[1]РЕСПУБЛИКА АДЫГЕЯ'!BN21+'[1]РОСТОВСКАЯ ОБЛАСТЬ'!BN21+[1]КРЫМ!BN21+[1]СЕВАСТОПОЛЬ!BN21+'[1]СЕВЕРНАЯ ОСЕТИЯ'!BN21+[1]Резерв!BN21</f>
        <v>0</v>
      </c>
    </row>
    <row r="22" spans="3:66" ht="15.75" x14ac:dyDescent="0.25">
      <c r="C22" s="43">
        <f>'[1]КРАСНОДАРСКИЙ КРАЙ '!C22+'[1]РЕСПУБЛИКА АДЫГЕЯ'!C22+'[1]РОСТОВСКАЯ ОБЛАСТЬ'!C22+[1]КРЫМ!C22+[1]СЕВАСТОПОЛЬ!C22+'[1]СЕВЕРНАЯ ОСЕТИЯ'!C22+[1]Резерв!C22</f>
        <v>0</v>
      </c>
      <c r="D22" s="47">
        <f>'[1]КРАСНОДАРСКИЙ КРАЙ '!D22+'[1]РЕСПУБЛИКА АДЫГЕЯ'!D22+'[1]РОСТОВСКАЯ ОБЛАСТЬ'!D22+[1]КРЫМ!D22+[1]СЕВАСТОПОЛЬ!D22+'[1]СЕВЕРНАЯ ОСЕТИЯ'!D22+[1]Резерв!D22</f>
        <v>0</v>
      </c>
      <c r="E22" s="51">
        <f>'[1]КРАСНОДАРСКИЙ КРАЙ '!E22+'[1]РЕСПУБЛИКА АДЫГЕЯ'!E22+'[1]РОСТОВСКАЯ ОБЛАСТЬ'!E22+[1]КРЫМ!E22+[1]СЕВАСТОПОЛЬ!E22+'[1]СЕВЕРНАЯ ОСЕТИЯ'!E22+[1]Резерв!E22</f>
        <v>0</v>
      </c>
      <c r="F22" s="51">
        <f>'[1]КРАСНОДАРСКИЙ КРАЙ '!F22+'[1]РЕСПУБЛИКА АДЫГЕЯ'!F22+'[1]РОСТОВСКАЯ ОБЛАСТЬ'!F22+[1]КРЫМ!F22+[1]СЕВАСТОПОЛЬ!F22+'[1]СЕВЕРНАЯ ОСЕТИЯ'!F22+[1]Резерв!F22</f>
        <v>0</v>
      </c>
      <c r="G22" s="51">
        <f>'[1]КРАСНОДАРСКИЙ КРАЙ '!G22+'[1]РЕСПУБЛИКА АДЫГЕЯ'!G22+'[1]РОСТОВСКАЯ ОБЛАСТЬ'!G22+[1]КРЫМ!G22+[1]СЕВАСТОПОЛЬ!G22+'[1]СЕВЕРНАЯ ОСЕТИЯ'!G22+[1]Резерв!G22</f>
        <v>0</v>
      </c>
      <c r="H22" s="51">
        <f>'[1]КРАСНОДАРСКИЙ КРАЙ '!H22+'[1]РЕСПУБЛИКА АДЫГЕЯ'!H22+'[1]РОСТОВСКАЯ ОБЛАСТЬ'!H22+[1]КРЫМ!H22+[1]СЕВАСТОПОЛЬ!H22+'[1]СЕВЕРНАЯ ОСЕТИЯ'!H22+[1]Резерв!H22</f>
        <v>0</v>
      </c>
      <c r="I22" s="51">
        <f>'[1]КРАСНОДАРСКИЙ КРАЙ '!I22+'[1]РЕСПУБЛИКА АДЫГЕЯ'!I22+'[1]РОСТОВСКАЯ ОБЛАСТЬ'!I22+[1]КРЫМ!I22+[1]СЕВАСТОПОЛЬ!I22+'[1]СЕВЕРНАЯ ОСЕТИЯ'!I22+[1]Резерв!I22</f>
        <v>0</v>
      </c>
      <c r="J22" s="51">
        <f>'[1]КРАСНОДАРСКИЙ КРАЙ '!J22+'[1]РЕСПУБЛИКА АДЫГЕЯ'!J22+'[1]РОСТОВСКАЯ ОБЛАСТЬ'!J22+[1]КРЫМ!J22+[1]СЕВАСТОПОЛЬ!J22+'[1]СЕВЕРНАЯ ОСЕТИЯ'!J22+[1]Резерв!J22</f>
        <v>0</v>
      </c>
      <c r="K22" s="51">
        <f>'[1]КРАСНОДАРСКИЙ КРАЙ '!K22+'[1]РЕСПУБЛИКА АДЫГЕЯ'!K22+'[1]РОСТОВСКАЯ ОБЛАСТЬ'!K22+[1]КРЫМ!K22+[1]СЕВАСТОПОЛЬ!K22+'[1]СЕВЕРНАЯ ОСЕТИЯ'!K22+[1]Резерв!K22</f>
        <v>0</v>
      </c>
      <c r="L22" s="51">
        <f>'[1]КРАСНОДАРСКИЙ КРАЙ '!L22+'[1]РЕСПУБЛИКА АДЫГЕЯ'!L22+'[1]РОСТОВСКАЯ ОБЛАСТЬ'!L22+[1]КРЫМ!L22+[1]СЕВАСТОПОЛЬ!L22+'[1]СЕВЕРНАЯ ОСЕТИЯ'!L22+[1]Резерв!L22</f>
        <v>0</v>
      </c>
      <c r="M22" s="51">
        <f>'[1]КРАСНОДАРСКИЙ КРАЙ '!M22+'[1]РЕСПУБЛИКА АДЫГЕЯ'!M22+'[1]РОСТОВСКАЯ ОБЛАСТЬ'!M22+[1]КРЫМ!M22+[1]СЕВАСТОПОЛЬ!M22+'[1]СЕВЕРНАЯ ОСЕТИЯ'!M22+[1]Резерв!M22</f>
        <v>0</v>
      </c>
      <c r="N22" s="51">
        <f>'[1]КРАСНОДАРСКИЙ КРАЙ '!N22+'[1]РЕСПУБЛИКА АДЫГЕЯ'!N22+'[1]РОСТОВСКАЯ ОБЛАСТЬ'!N22+[1]КРЫМ!N22+[1]СЕВАСТОПОЛЬ!N22+'[1]СЕВЕРНАЯ ОСЕТИЯ'!N22+[1]Резерв!N22</f>
        <v>0</v>
      </c>
      <c r="O22" s="51">
        <f>'[1]КРАСНОДАРСКИЙ КРАЙ '!O22+'[1]РЕСПУБЛИКА АДЫГЕЯ'!O22+'[1]РОСТОВСКАЯ ОБЛАСТЬ'!O22+[1]КРЫМ!O22+[1]СЕВАСТОПОЛЬ!O22+'[1]СЕВЕРНАЯ ОСЕТИЯ'!O22+[1]Резерв!O22</f>
        <v>0</v>
      </c>
      <c r="P22" s="51">
        <f>'[1]КРАСНОДАРСКИЙ КРАЙ '!P22+'[1]РЕСПУБЛИКА АДЫГЕЯ'!P22+'[1]РОСТОВСКАЯ ОБЛАСТЬ'!P22+[1]КРЫМ!P22+[1]СЕВАСТОПОЛЬ!P22+'[1]СЕВЕРНАЯ ОСЕТИЯ'!P22+[1]Резерв!P22</f>
        <v>0</v>
      </c>
      <c r="Q22" s="51">
        <f>'[1]КРАСНОДАРСКИЙ КРАЙ '!Q22+'[1]РЕСПУБЛИКА АДЫГЕЯ'!Q22+'[1]РОСТОВСКАЯ ОБЛАСТЬ'!Q22+[1]КРЫМ!Q22+[1]СЕВАСТОПОЛЬ!Q22+'[1]СЕВЕРНАЯ ОСЕТИЯ'!Q22+[1]Резерв!Q22</f>
        <v>0</v>
      </c>
      <c r="R22" s="51">
        <f>'[1]КРАСНОДАРСКИЙ КРАЙ '!R22+'[1]РЕСПУБЛИКА АДЫГЕЯ'!R22+'[1]РОСТОВСКАЯ ОБЛАСТЬ'!R22+[1]КРЫМ!R22+[1]СЕВАСТОПОЛЬ!R22+'[1]СЕВЕРНАЯ ОСЕТИЯ'!R22+[1]Резерв!R22</f>
        <v>0</v>
      </c>
      <c r="S22" s="51">
        <f>'[1]КРАСНОДАРСКИЙ КРАЙ '!S22+'[1]РЕСПУБЛИКА АДЫГЕЯ'!S22+'[1]РОСТОВСКАЯ ОБЛАСТЬ'!S22+[1]КРЫМ!S22+[1]СЕВАСТОПОЛЬ!S22+'[1]СЕВЕРНАЯ ОСЕТИЯ'!S22+[1]Резерв!S22</f>
        <v>0</v>
      </c>
      <c r="T22" s="51">
        <f>'[1]КРАСНОДАРСКИЙ КРАЙ '!T22+'[1]РЕСПУБЛИКА АДЫГЕЯ'!T22+'[1]РОСТОВСКАЯ ОБЛАСТЬ'!T22+[1]КРЫМ!T22+[1]СЕВАСТОПОЛЬ!T22+'[1]СЕВЕРНАЯ ОСЕТИЯ'!T22+[1]Резерв!T22</f>
        <v>0</v>
      </c>
      <c r="U22" s="51">
        <f>'[1]КРАСНОДАРСКИЙ КРАЙ '!U22+'[1]РЕСПУБЛИКА АДЫГЕЯ'!U22+'[1]РОСТОВСКАЯ ОБЛАСТЬ'!U22+[1]КРЫМ!U22+[1]СЕВАСТОПОЛЬ!U22+'[1]СЕВЕРНАЯ ОСЕТИЯ'!U22+[1]Резерв!U22</f>
        <v>0</v>
      </c>
      <c r="V22" s="51">
        <f>'[1]КРАСНОДАРСКИЙ КРАЙ '!V22+'[1]РЕСПУБЛИКА АДЫГЕЯ'!V22+'[1]РОСТОВСКАЯ ОБЛАСТЬ'!V22+[1]КРЫМ!V22+[1]СЕВАСТОПОЛЬ!V22+'[1]СЕВЕРНАЯ ОСЕТИЯ'!V22+[1]Резерв!V22</f>
        <v>0</v>
      </c>
      <c r="W22" s="51">
        <f>'[1]КРАСНОДАРСКИЙ КРАЙ '!W22+'[1]РЕСПУБЛИКА АДЫГЕЯ'!W22+'[1]РОСТОВСКАЯ ОБЛАСТЬ'!W22+[1]КРЫМ!W22+[1]СЕВАСТОПОЛЬ!W22+'[1]СЕВЕРНАЯ ОСЕТИЯ'!W22+[1]Резерв!W22</f>
        <v>0</v>
      </c>
      <c r="X22" s="51">
        <f>'[1]КРАСНОДАРСКИЙ КРАЙ '!X22+'[1]РЕСПУБЛИКА АДЫГЕЯ'!X22+'[1]РОСТОВСКАЯ ОБЛАСТЬ'!X22+[1]КРЫМ!X22+[1]СЕВАСТОПОЛЬ!X22+'[1]СЕВЕРНАЯ ОСЕТИЯ'!X22+[1]Резерв!X22</f>
        <v>0</v>
      </c>
      <c r="Y22" s="51">
        <f>'[1]КРАСНОДАРСКИЙ КРАЙ '!Y22+'[1]РЕСПУБЛИКА АДЫГЕЯ'!Y22+'[1]РОСТОВСКАЯ ОБЛАСТЬ'!Y22+[1]КРЫМ!Y22+[1]СЕВАСТОПОЛЬ!Y22+'[1]СЕВЕРНАЯ ОСЕТИЯ'!Y22+[1]Резерв!Y22</f>
        <v>0</v>
      </c>
      <c r="Z22" s="51">
        <f>'[1]КРАСНОДАРСКИЙ КРАЙ '!Z22+'[1]РЕСПУБЛИКА АДЫГЕЯ'!Z22+'[1]РОСТОВСКАЯ ОБЛАСТЬ'!Z22+[1]КРЫМ!Z22+[1]СЕВАСТОПОЛЬ!Z22+'[1]СЕВЕРНАЯ ОСЕТИЯ'!Z22+[1]Резерв!Z22</f>
        <v>0</v>
      </c>
      <c r="AA22" s="51">
        <f>'[1]КРАСНОДАРСКИЙ КРАЙ '!AA22+'[1]РЕСПУБЛИКА АДЫГЕЯ'!AA22+'[1]РОСТОВСКАЯ ОБЛАСТЬ'!AA22+[1]КРЫМ!AA22+[1]СЕВАСТОПОЛЬ!AA22+'[1]СЕВЕРНАЯ ОСЕТИЯ'!AA22+[1]Резерв!AA22</f>
        <v>0</v>
      </c>
      <c r="AB22" s="51">
        <f>'[1]КРАСНОДАРСКИЙ КРАЙ '!AB22+'[1]РЕСПУБЛИКА АДЫГЕЯ'!AB22+'[1]РОСТОВСКАЯ ОБЛАСТЬ'!AB22+[1]КРЫМ!AB22+[1]СЕВАСТОПОЛЬ!AB22+'[1]СЕВЕРНАЯ ОСЕТИЯ'!AB22+[1]Резерв!AB22</f>
        <v>0</v>
      </c>
      <c r="AC22" s="51">
        <f>'[1]КРАСНОДАРСКИЙ КРАЙ '!AC22+'[1]РЕСПУБЛИКА АДЫГЕЯ'!AC22+'[1]РОСТОВСКАЯ ОБЛАСТЬ'!AC22+[1]КРЫМ!AC22+[1]СЕВАСТОПОЛЬ!AC22+'[1]СЕВЕРНАЯ ОСЕТИЯ'!AC22+[1]Резерв!AC22</f>
        <v>0</v>
      </c>
      <c r="AD22" s="51">
        <f>'[1]КРАСНОДАРСКИЙ КРАЙ '!AD22+'[1]РЕСПУБЛИКА АДЫГЕЯ'!AD22+'[1]РОСТОВСКАЯ ОБЛАСТЬ'!AD22+[1]КРЫМ!AD22+[1]СЕВАСТОПОЛЬ!AD22+'[1]СЕВЕРНАЯ ОСЕТИЯ'!AD22+[1]Резерв!AD22</f>
        <v>0</v>
      </c>
      <c r="AE22" s="47">
        <f>'[1]КРАСНОДАРСКИЙ КРАЙ '!AE22+'[1]РЕСПУБЛИКА АДЫГЕЯ'!AE22+'[1]РОСТОВСКАЯ ОБЛАСТЬ'!AE22+[1]КРЫМ!AE22+[1]СЕВАСТОПОЛЬ!AE22+'[1]СЕВЕРНАЯ ОСЕТИЯ'!AE22+[1]Резерв!AE22</f>
        <v>0</v>
      </c>
      <c r="AF22" s="51">
        <f>'[1]КРАСНОДАРСКИЙ КРАЙ '!AF22+'[1]РЕСПУБЛИКА АДЫГЕЯ'!AF22+'[1]РОСТОВСКАЯ ОБЛАСТЬ'!AF22+[1]КРЫМ!AF22+[1]СЕВАСТОПОЛЬ!AF22+'[1]СЕВЕРНАЯ ОСЕТИЯ'!AF22+[1]Резерв!AF22</f>
        <v>0</v>
      </c>
      <c r="AG22" s="51">
        <f>'[1]КРАСНОДАРСКИЙ КРАЙ '!AG22+'[1]РЕСПУБЛИКА АДЫГЕЯ'!AG22+'[1]РОСТОВСКАЯ ОБЛАСТЬ'!AG22+[1]КРЫМ!AG22+[1]СЕВАСТОПОЛЬ!AG22+'[1]СЕВЕРНАЯ ОСЕТИЯ'!AG22+[1]Резерв!AG22</f>
        <v>0</v>
      </c>
      <c r="AH22" s="51">
        <f>'[1]КРАСНОДАРСКИЙ КРАЙ '!AH22+'[1]РЕСПУБЛИКА АДЫГЕЯ'!AH22+'[1]РОСТОВСКАЯ ОБЛАСТЬ'!AH22+[1]КРЫМ!AH22+[1]СЕВАСТОПОЛЬ!AH22+'[1]СЕВЕРНАЯ ОСЕТИЯ'!AH22+[1]Резерв!AH22</f>
        <v>0</v>
      </c>
      <c r="AI22" s="51">
        <f>'[1]КРАСНОДАРСКИЙ КРАЙ '!AI22+'[1]РЕСПУБЛИКА АДЫГЕЯ'!AI22+'[1]РОСТОВСКАЯ ОБЛАСТЬ'!AI22+[1]КРЫМ!AI22+[1]СЕВАСТОПОЛЬ!AI22+'[1]СЕВЕРНАЯ ОСЕТИЯ'!AI22+[1]Резерв!AI22</f>
        <v>0</v>
      </c>
      <c r="AJ22" s="51">
        <f>'[1]КРАСНОДАРСКИЙ КРАЙ '!AJ22+'[1]РЕСПУБЛИКА АДЫГЕЯ'!AJ22+'[1]РОСТОВСКАЯ ОБЛАСТЬ'!AJ22+[1]КРЫМ!AJ22+[1]СЕВАСТОПОЛЬ!AJ22+'[1]СЕВЕРНАЯ ОСЕТИЯ'!AJ22+[1]Резерв!AJ22</f>
        <v>0</v>
      </c>
      <c r="AK22" s="51">
        <f>'[1]КРАСНОДАРСКИЙ КРАЙ '!AK22+'[1]РЕСПУБЛИКА АДЫГЕЯ'!AK22+'[1]РОСТОВСКАЯ ОБЛАСТЬ'!AK22+[1]КРЫМ!AK22+[1]СЕВАСТОПОЛЬ!AK22+'[1]СЕВЕРНАЯ ОСЕТИЯ'!AK22+[1]Резерв!AK22</f>
        <v>0</v>
      </c>
      <c r="AL22" s="51">
        <f>'[1]КРАСНОДАРСКИЙ КРАЙ '!AL22+'[1]РЕСПУБЛИКА АДЫГЕЯ'!AL22+'[1]РОСТОВСКАЯ ОБЛАСТЬ'!AL22+[1]КРЫМ!AL22+[1]СЕВАСТОПОЛЬ!AL22+'[1]СЕВЕРНАЯ ОСЕТИЯ'!AL22+[1]Резерв!AL22</f>
        <v>0</v>
      </c>
      <c r="AM22" s="51">
        <f>'[1]КРАСНОДАРСКИЙ КРАЙ '!AM22+'[1]РЕСПУБЛИКА АДЫГЕЯ'!AM22+'[1]РОСТОВСКАЯ ОБЛАСТЬ'!AM22+[1]КРЫМ!AM22+[1]СЕВАСТОПОЛЬ!AM22+'[1]СЕВЕРНАЯ ОСЕТИЯ'!AM22+[1]Резерв!AM22</f>
        <v>0</v>
      </c>
      <c r="AN22" s="51">
        <f>'[1]КРАСНОДАРСКИЙ КРАЙ '!AN22+'[1]РЕСПУБЛИКА АДЫГЕЯ'!AN22+'[1]РОСТОВСКАЯ ОБЛАСТЬ'!AN22+[1]КРЫМ!AN22+[1]СЕВАСТОПОЛЬ!AN22+'[1]СЕВЕРНАЯ ОСЕТИЯ'!AN22+[1]Резерв!AN22</f>
        <v>0</v>
      </c>
      <c r="AO22" s="51">
        <f>'[1]КРАСНОДАРСКИЙ КРАЙ '!AO22+'[1]РЕСПУБЛИКА АДЫГЕЯ'!AO22+'[1]РОСТОВСКАЯ ОБЛАСТЬ'!AO22+[1]КРЫМ!AO22+[1]СЕВАСТОПОЛЬ!AO22+'[1]СЕВЕРНАЯ ОСЕТИЯ'!AO22+[1]Резерв!AO22</f>
        <v>0</v>
      </c>
      <c r="AP22" s="47">
        <f>'[1]КРАСНОДАРСКИЙ КРАЙ '!AP22+'[1]РЕСПУБЛИКА АДЫГЕЯ'!AP22+'[1]РОСТОВСКАЯ ОБЛАСТЬ'!AP22+[1]КРЫМ!AP22+[1]СЕВАСТОПОЛЬ!AP22+'[1]СЕВЕРНАЯ ОСЕТИЯ'!AP22+[1]Резерв!AP22</f>
        <v>0</v>
      </c>
      <c r="AQ22" s="51">
        <f>'[1]КРАСНОДАРСКИЙ КРАЙ '!AQ22+'[1]РЕСПУБЛИКА АДЫГЕЯ'!AQ22+'[1]РОСТОВСКАЯ ОБЛАСТЬ'!AQ22+[1]КРЫМ!AQ22+[1]СЕВАСТОПОЛЬ!AQ22+'[1]СЕВЕРНАЯ ОСЕТИЯ'!AQ22+[1]Резерв!AQ22</f>
        <v>0</v>
      </c>
      <c r="AR22" s="51">
        <f>'[1]КРАСНОДАРСКИЙ КРАЙ '!AR22+'[1]РЕСПУБЛИКА АДЫГЕЯ'!AR22+'[1]РОСТОВСКАЯ ОБЛАСТЬ'!AR22+[1]КРЫМ!AR22+[1]СЕВАСТОПОЛЬ!AR22+'[1]СЕВЕРНАЯ ОСЕТИЯ'!AR22+[1]Резерв!AR22</f>
        <v>0</v>
      </c>
      <c r="AS22" s="51">
        <f>'[1]КРАСНОДАРСКИЙ КРАЙ '!AS22+'[1]РЕСПУБЛИКА АДЫГЕЯ'!AS22+'[1]РОСТОВСКАЯ ОБЛАСТЬ'!AS22+[1]КРЫМ!AS22+[1]СЕВАСТОПОЛЬ!AS22+'[1]СЕВЕРНАЯ ОСЕТИЯ'!AS22+[1]Резерв!AS22</f>
        <v>0</v>
      </c>
      <c r="AT22" s="51">
        <f>'[1]КРАСНОДАРСКИЙ КРАЙ '!AT22+'[1]РЕСПУБЛИКА АДЫГЕЯ'!AT22+'[1]РОСТОВСКАЯ ОБЛАСТЬ'!AT22+[1]КРЫМ!AT22+[1]СЕВАСТОПОЛЬ!AT22+'[1]СЕВЕРНАЯ ОСЕТИЯ'!AT22+[1]Резерв!AT22</f>
        <v>0</v>
      </c>
      <c r="AU22" s="51">
        <f>'[1]КРАСНОДАРСКИЙ КРАЙ '!AU22+'[1]РЕСПУБЛИКА АДЫГЕЯ'!AU22+'[1]РОСТОВСКАЯ ОБЛАСТЬ'!AU22+[1]КРЫМ!AU22+[1]СЕВАСТОПОЛЬ!AU22+'[1]СЕВЕРНАЯ ОСЕТИЯ'!AU22+[1]Резерв!AU22</f>
        <v>0</v>
      </c>
      <c r="AV22" s="51">
        <f>'[1]КРАСНОДАРСКИЙ КРАЙ '!AV22+'[1]РЕСПУБЛИКА АДЫГЕЯ'!AV22+'[1]РОСТОВСКАЯ ОБЛАСТЬ'!AV22+[1]КРЫМ!AV22+[1]СЕВАСТОПОЛЬ!AV22+'[1]СЕВЕРНАЯ ОСЕТИЯ'!AV22+[1]Резерв!AV22</f>
        <v>0</v>
      </c>
      <c r="AW22" s="51">
        <f>'[1]КРАСНОДАРСКИЙ КРАЙ '!AW22+'[1]РЕСПУБЛИКА АДЫГЕЯ'!AW22+'[1]РОСТОВСКАЯ ОБЛАСТЬ'!AW22+[1]КРЫМ!AW22+[1]СЕВАСТОПОЛЬ!AW22+'[1]СЕВЕРНАЯ ОСЕТИЯ'!AW22+[1]Резерв!AW22</f>
        <v>0</v>
      </c>
      <c r="AX22" s="51">
        <f>'[1]КРАСНОДАРСКИЙ КРАЙ '!AX22+'[1]РЕСПУБЛИКА АДЫГЕЯ'!AX22+'[1]РОСТОВСКАЯ ОБЛАСТЬ'!AX22+[1]КРЫМ!AX22+[1]СЕВАСТОПОЛЬ!AX22+'[1]СЕВЕРНАЯ ОСЕТИЯ'!AX22+[1]Резерв!AX22</f>
        <v>0</v>
      </c>
      <c r="AY22" s="51">
        <f>'[1]КРАСНОДАРСКИЙ КРАЙ '!AY22+'[1]РЕСПУБЛИКА АДЫГЕЯ'!AY22+'[1]РОСТОВСКАЯ ОБЛАСТЬ'!AY22+[1]КРЫМ!AY22+[1]СЕВАСТОПОЛЬ!AY22+'[1]СЕВЕРНАЯ ОСЕТИЯ'!AY22+[1]Резерв!AY22</f>
        <v>0</v>
      </c>
      <c r="AZ22" s="47">
        <f>'[1]КРАСНОДАРСКИЙ КРАЙ '!AZ22+'[1]РЕСПУБЛИКА АДЫГЕЯ'!AZ22+'[1]РОСТОВСКАЯ ОБЛАСТЬ'!AZ22+[1]КРЫМ!AZ22+[1]СЕВАСТОПОЛЬ!AZ22+'[1]СЕВЕРНАЯ ОСЕТИЯ'!AZ22+[1]Резерв!AZ22</f>
        <v>0</v>
      </c>
      <c r="BA22" s="51">
        <f>'[1]КРАСНОДАРСКИЙ КРАЙ '!BA22+'[1]РЕСПУБЛИКА АДЫГЕЯ'!BA22+'[1]РОСТОВСКАЯ ОБЛАСТЬ'!BA22+[1]КРЫМ!BA22+[1]СЕВАСТОПОЛЬ!BA22+'[1]СЕВЕРНАЯ ОСЕТИЯ'!BA22+[1]Резерв!BA22</f>
        <v>0</v>
      </c>
      <c r="BB22" s="51">
        <f>'[1]КРАСНОДАРСКИЙ КРАЙ '!BB22+'[1]РЕСПУБЛИКА АДЫГЕЯ'!BB22+'[1]РОСТОВСКАЯ ОБЛАСТЬ'!BB22+[1]КРЫМ!BB22+[1]СЕВАСТОПОЛЬ!BB22+'[1]СЕВЕРНАЯ ОСЕТИЯ'!BB22+[1]Резерв!BB22</f>
        <v>0</v>
      </c>
      <c r="BC22" s="51">
        <f>'[1]КРАСНОДАРСКИЙ КРАЙ '!BC22+'[1]РЕСПУБЛИКА АДЫГЕЯ'!BC22+'[1]РОСТОВСКАЯ ОБЛАСТЬ'!BC22+[1]КРЫМ!BC22+[1]СЕВАСТОПОЛЬ!BC22+'[1]СЕВЕРНАЯ ОСЕТИЯ'!BC22+[1]Резерв!BC22</f>
        <v>0</v>
      </c>
      <c r="BD22" s="51">
        <f>'[1]КРАСНОДАРСКИЙ КРАЙ '!BD22+'[1]РЕСПУБЛИКА АДЫГЕЯ'!BD22+'[1]РОСТОВСКАЯ ОБЛАСТЬ'!BD22+[1]КРЫМ!BD22+[1]СЕВАСТОПОЛЬ!BD22+'[1]СЕВЕРНАЯ ОСЕТИЯ'!BD22+[1]Резерв!BD22</f>
        <v>0</v>
      </c>
      <c r="BE22" s="51">
        <f>'[1]КРАСНОДАРСКИЙ КРАЙ '!BE22+'[1]РЕСПУБЛИКА АДЫГЕЯ'!BE22+'[1]РОСТОВСКАЯ ОБЛАСТЬ'!BE22+[1]КРЫМ!BE22+[1]СЕВАСТОПОЛЬ!BE22+'[1]СЕВЕРНАЯ ОСЕТИЯ'!BE22+[1]Резерв!BE22</f>
        <v>0</v>
      </c>
      <c r="BF22" s="51">
        <f>'[1]КРАСНОДАРСКИЙ КРАЙ '!BF22+'[1]РЕСПУБЛИКА АДЫГЕЯ'!BF22+'[1]РОСТОВСКАЯ ОБЛАСТЬ'!BF22+[1]КРЫМ!BF22+[1]СЕВАСТОПОЛЬ!BF22+'[1]СЕВЕРНАЯ ОСЕТИЯ'!BF22+[1]Резерв!BF22</f>
        <v>0</v>
      </c>
      <c r="BG22" s="47">
        <f>'[1]КРАСНОДАРСКИЙ КРАЙ '!BG22+'[1]РЕСПУБЛИКА АДЫГЕЯ'!BG22+'[1]РОСТОВСКАЯ ОБЛАСТЬ'!BG22+[1]КРЫМ!BG22+[1]СЕВАСТОПОЛЬ!BG22+'[1]СЕВЕРНАЯ ОСЕТИЯ'!BG22+[1]Резерв!BG22</f>
        <v>0</v>
      </c>
      <c r="BH22" s="51">
        <f>'[1]КРАСНОДАРСКИЙ КРАЙ '!BH22+'[1]РЕСПУБЛИКА АДЫГЕЯ'!BH22+'[1]РОСТОВСКАЯ ОБЛАСТЬ'!BH22+[1]КРЫМ!BH22+[1]СЕВАСТОПОЛЬ!BH22+'[1]СЕВЕРНАЯ ОСЕТИЯ'!BH22+[1]Резерв!BH22</f>
        <v>0</v>
      </c>
      <c r="BI22" s="51">
        <f>'[1]КРАСНОДАРСКИЙ КРАЙ '!BI22+'[1]РЕСПУБЛИКА АДЫГЕЯ'!BI22+'[1]РОСТОВСКАЯ ОБЛАСТЬ'!BI22+[1]КРЫМ!BI22+[1]СЕВАСТОПОЛЬ!BI22+'[1]СЕВЕРНАЯ ОСЕТИЯ'!BI22+[1]Резерв!BI22</f>
        <v>0</v>
      </c>
      <c r="BJ22" s="51">
        <f>'[1]КРАСНОДАРСКИЙ КРАЙ '!BJ22+'[1]РЕСПУБЛИКА АДЫГЕЯ'!BJ22+'[1]РОСТОВСКАЯ ОБЛАСТЬ'!BJ22+[1]КРЫМ!BJ22+[1]СЕВАСТОПОЛЬ!BJ22+'[1]СЕВЕРНАЯ ОСЕТИЯ'!BJ22+[1]Резерв!BJ22</f>
        <v>0</v>
      </c>
      <c r="BK22" s="51">
        <f>'[1]КРАСНОДАРСКИЙ КРАЙ '!BK22+'[1]РЕСПУБЛИКА АДЫГЕЯ'!BK22+'[1]РОСТОВСКАЯ ОБЛАСТЬ'!BK22+[1]КРЫМ!BK22+[1]СЕВАСТОПОЛЬ!BK22+'[1]СЕВЕРНАЯ ОСЕТИЯ'!BK22+[1]Резерв!BK22</f>
        <v>0</v>
      </c>
      <c r="BL22" s="51">
        <f>'[1]КРАСНОДАРСКИЙ КРАЙ '!BL22+'[1]РЕСПУБЛИКА АДЫГЕЯ'!BL22+'[1]РОСТОВСКАЯ ОБЛАСТЬ'!BL22+[1]КРЫМ!BL22+[1]СЕВАСТОПОЛЬ!BL22+'[1]СЕВЕРНАЯ ОСЕТИЯ'!BL22+[1]Резерв!BL22</f>
        <v>0</v>
      </c>
      <c r="BM22" s="51">
        <f>'[1]КРАСНОДАРСКИЙ КРАЙ '!BM22+'[1]РЕСПУБЛИКА АДЫГЕЯ'!BM22+'[1]РОСТОВСКАЯ ОБЛАСТЬ'!BM22+[1]КРЫМ!BM22+[1]СЕВАСТОПОЛЬ!BM22+'[1]СЕВЕРНАЯ ОСЕТИЯ'!BM22+[1]Резерв!BM22</f>
        <v>0</v>
      </c>
      <c r="BN22" s="51">
        <f>'[1]КРАСНОДАРСКИЙ КРАЙ '!BN22+'[1]РЕСПУБЛИКА АДЫГЕЯ'!BN22+'[1]РОСТОВСКАЯ ОБЛАСТЬ'!BN22+[1]КРЫМ!BN22+[1]СЕВАСТОПОЛЬ!BN22+'[1]СЕВЕРНАЯ ОСЕТИЯ'!BN22+[1]Резерв!BN22</f>
        <v>0</v>
      </c>
    </row>
    <row r="23" spans="3:66" ht="15.75" x14ac:dyDescent="0.25">
      <c r="C23" s="43">
        <f>'[1]КРАСНОДАРСКИЙ КРАЙ '!C23+'[1]РЕСПУБЛИКА АДЫГЕЯ'!C23+'[1]РОСТОВСКАЯ ОБЛАСТЬ'!C23+[1]КРЫМ!C23+[1]СЕВАСТОПОЛЬ!C23+'[1]СЕВЕРНАЯ ОСЕТИЯ'!C23+[1]Резерв!C23</f>
        <v>0</v>
      </c>
      <c r="D23" s="47">
        <f>'[1]КРАСНОДАРСКИЙ КРАЙ '!D23+'[1]РЕСПУБЛИКА АДЫГЕЯ'!D23+'[1]РОСТОВСКАЯ ОБЛАСТЬ'!D23+[1]КРЫМ!D23+[1]СЕВАСТОПОЛЬ!D23+'[1]СЕВЕРНАЯ ОСЕТИЯ'!D23+[1]Резерв!D23</f>
        <v>0</v>
      </c>
      <c r="E23" s="51">
        <f>'[1]КРАСНОДАРСКИЙ КРАЙ '!E23+'[1]РЕСПУБЛИКА АДЫГЕЯ'!E23+'[1]РОСТОВСКАЯ ОБЛАСТЬ'!E23+[1]КРЫМ!E23+[1]СЕВАСТОПОЛЬ!E23+'[1]СЕВЕРНАЯ ОСЕТИЯ'!E23+[1]Резерв!E23</f>
        <v>0</v>
      </c>
      <c r="F23" s="51">
        <f>'[1]КРАСНОДАРСКИЙ КРАЙ '!F23+'[1]РЕСПУБЛИКА АДЫГЕЯ'!F23+'[1]РОСТОВСКАЯ ОБЛАСТЬ'!F23+[1]КРЫМ!F23+[1]СЕВАСТОПОЛЬ!F23+'[1]СЕВЕРНАЯ ОСЕТИЯ'!F23+[1]Резерв!F23</f>
        <v>0</v>
      </c>
      <c r="G23" s="51">
        <f>'[1]КРАСНОДАРСКИЙ КРАЙ '!G23+'[1]РЕСПУБЛИКА АДЫГЕЯ'!G23+'[1]РОСТОВСКАЯ ОБЛАСТЬ'!G23+[1]КРЫМ!G23+[1]СЕВАСТОПОЛЬ!G23+'[1]СЕВЕРНАЯ ОСЕТИЯ'!G23+[1]Резерв!G23</f>
        <v>0</v>
      </c>
      <c r="H23" s="51">
        <f>'[1]КРАСНОДАРСКИЙ КРАЙ '!H23+'[1]РЕСПУБЛИКА АДЫГЕЯ'!H23+'[1]РОСТОВСКАЯ ОБЛАСТЬ'!H23+[1]КРЫМ!H23+[1]СЕВАСТОПОЛЬ!H23+'[1]СЕВЕРНАЯ ОСЕТИЯ'!H23+[1]Резерв!H23</f>
        <v>0</v>
      </c>
      <c r="I23" s="51">
        <f>'[1]КРАСНОДАРСКИЙ КРАЙ '!I23+'[1]РЕСПУБЛИКА АДЫГЕЯ'!I23+'[1]РОСТОВСКАЯ ОБЛАСТЬ'!I23+[1]КРЫМ!I23+[1]СЕВАСТОПОЛЬ!I23+'[1]СЕВЕРНАЯ ОСЕТИЯ'!I23+[1]Резерв!I23</f>
        <v>0</v>
      </c>
      <c r="J23" s="51">
        <f>'[1]КРАСНОДАРСКИЙ КРАЙ '!J23+'[1]РЕСПУБЛИКА АДЫГЕЯ'!J23+'[1]РОСТОВСКАЯ ОБЛАСТЬ'!J23+[1]КРЫМ!J23+[1]СЕВАСТОПОЛЬ!J23+'[1]СЕВЕРНАЯ ОСЕТИЯ'!J23+[1]Резерв!J23</f>
        <v>0</v>
      </c>
      <c r="K23" s="51">
        <f>'[1]КРАСНОДАРСКИЙ КРАЙ '!K23+'[1]РЕСПУБЛИКА АДЫГЕЯ'!K23+'[1]РОСТОВСКАЯ ОБЛАСТЬ'!K23+[1]КРЫМ!K23+[1]СЕВАСТОПОЛЬ!K23+'[1]СЕВЕРНАЯ ОСЕТИЯ'!K23+[1]Резерв!K23</f>
        <v>0</v>
      </c>
      <c r="L23" s="51">
        <f>'[1]КРАСНОДАРСКИЙ КРАЙ '!L23+'[1]РЕСПУБЛИКА АДЫГЕЯ'!L23+'[1]РОСТОВСКАЯ ОБЛАСТЬ'!L23+[1]КРЫМ!L23+[1]СЕВАСТОПОЛЬ!L23+'[1]СЕВЕРНАЯ ОСЕТИЯ'!L23+[1]Резерв!L23</f>
        <v>0</v>
      </c>
      <c r="M23" s="51">
        <f>'[1]КРАСНОДАРСКИЙ КРАЙ '!M23+'[1]РЕСПУБЛИКА АДЫГЕЯ'!M23+'[1]РОСТОВСКАЯ ОБЛАСТЬ'!M23+[1]КРЫМ!M23+[1]СЕВАСТОПОЛЬ!M23+'[1]СЕВЕРНАЯ ОСЕТИЯ'!M23+[1]Резерв!M23</f>
        <v>0</v>
      </c>
      <c r="N23" s="51">
        <f>'[1]КРАСНОДАРСКИЙ КРАЙ '!N23+'[1]РЕСПУБЛИКА АДЫГЕЯ'!N23+'[1]РОСТОВСКАЯ ОБЛАСТЬ'!N23+[1]КРЫМ!N23+[1]СЕВАСТОПОЛЬ!N23+'[1]СЕВЕРНАЯ ОСЕТИЯ'!N23+[1]Резерв!N23</f>
        <v>0</v>
      </c>
      <c r="O23" s="51">
        <f>'[1]КРАСНОДАРСКИЙ КРАЙ '!O23+'[1]РЕСПУБЛИКА АДЫГЕЯ'!O23+'[1]РОСТОВСКАЯ ОБЛАСТЬ'!O23+[1]КРЫМ!O23+[1]СЕВАСТОПОЛЬ!O23+'[1]СЕВЕРНАЯ ОСЕТИЯ'!O23+[1]Резерв!O23</f>
        <v>0</v>
      </c>
      <c r="P23" s="51">
        <f>'[1]КРАСНОДАРСКИЙ КРАЙ '!P23+'[1]РЕСПУБЛИКА АДЫГЕЯ'!P23+'[1]РОСТОВСКАЯ ОБЛАСТЬ'!P23+[1]КРЫМ!P23+[1]СЕВАСТОПОЛЬ!P23+'[1]СЕВЕРНАЯ ОСЕТИЯ'!P23+[1]Резерв!P23</f>
        <v>0</v>
      </c>
      <c r="Q23" s="51">
        <f>'[1]КРАСНОДАРСКИЙ КРАЙ '!Q23+'[1]РЕСПУБЛИКА АДЫГЕЯ'!Q23+'[1]РОСТОВСКАЯ ОБЛАСТЬ'!Q23+[1]КРЫМ!Q23+[1]СЕВАСТОПОЛЬ!Q23+'[1]СЕВЕРНАЯ ОСЕТИЯ'!Q23+[1]Резерв!Q23</f>
        <v>0</v>
      </c>
      <c r="R23" s="51">
        <f>'[1]КРАСНОДАРСКИЙ КРАЙ '!R23+'[1]РЕСПУБЛИКА АДЫГЕЯ'!R23+'[1]РОСТОВСКАЯ ОБЛАСТЬ'!R23+[1]КРЫМ!R23+[1]СЕВАСТОПОЛЬ!R23+'[1]СЕВЕРНАЯ ОСЕТИЯ'!R23+[1]Резерв!R23</f>
        <v>0</v>
      </c>
      <c r="S23" s="51">
        <f>'[1]КРАСНОДАРСКИЙ КРАЙ '!S23+'[1]РЕСПУБЛИКА АДЫГЕЯ'!S23+'[1]РОСТОВСКАЯ ОБЛАСТЬ'!S23+[1]КРЫМ!S23+[1]СЕВАСТОПОЛЬ!S23+'[1]СЕВЕРНАЯ ОСЕТИЯ'!S23+[1]Резерв!S23</f>
        <v>0</v>
      </c>
      <c r="T23" s="51">
        <f>'[1]КРАСНОДАРСКИЙ КРАЙ '!T23+'[1]РЕСПУБЛИКА АДЫГЕЯ'!T23+'[1]РОСТОВСКАЯ ОБЛАСТЬ'!T23+[1]КРЫМ!T23+[1]СЕВАСТОПОЛЬ!T23+'[1]СЕВЕРНАЯ ОСЕТИЯ'!T23+[1]Резерв!T23</f>
        <v>0</v>
      </c>
      <c r="U23" s="51">
        <f>'[1]КРАСНОДАРСКИЙ КРАЙ '!U23+'[1]РЕСПУБЛИКА АДЫГЕЯ'!U23+'[1]РОСТОВСКАЯ ОБЛАСТЬ'!U23+[1]КРЫМ!U23+[1]СЕВАСТОПОЛЬ!U23+'[1]СЕВЕРНАЯ ОСЕТИЯ'!U23+[1]Резерв!U23</f>
        <v>0</v>
      </c>
      <c r="V23" s="51">
        <f>'[1]КРАСНОДАРСКИЙ КРАЙ '!V23+'[1]РЕСПУБЛИКА АДЫГЕЯ'!V23+'[1]РОСТОВСКАЯ ОБЛАСТЬ'!V23+[1]КРЫМ!V23+[1]СЕВАСТОПОЛЬ!V23+'[1]СЕВЕРНАЯ ОСЕТИЯ'!V23+[1]Резерв!V23</f>
        <v>0</v>
      </c>
      <c r="W23" s="51">
        <f>'[1]КРАСНОДАРСКИЙ КРАЙ '!W23+'[1]РЕСПУБЛИКА АДЫГЕЯ'!W23+'[1]РОСТОВСКАЯ ОБЛАСТЬ'!W23+[1]КРЫМ!W23+[1]СЕВАСТОПОЛЬ!W23+'[1]СЕВЕРНАЯ ОСЕТИЯ'!W23+[1]Резерв!W23</f>
        <v>0</v>
      </c>
      <c r="X23" s="51">
        <f>'[1]КРАСНОДАРСКИЙ КРАЙ '!X23+'[1]РЕСПУБЛИКА АДЫГЕЯ'!X23+'[1]РОСТОВСКАЯ ОБЛАСТЬ'!X23+[1]КРЫМ!X23+[1]СЕВАСТОПОЛЬ!X23+'[1]СЕВЕРНАЯ ОСЕТИЯ'!X23+[1]Резерв!X23</f>
        <v>0</v>
      </c>
      <c r="Y23" s="51">
        <f>'[1]КРАСНОДАРСКИЙ КРАЙ '!Y23+'[1]РЕСПУБЛИКА АДЫГЕЯ'!Y23+'[1]РОСТОВСКАЯ ОБЛАСТЬ'!Y23+[1]КРЫМ!Y23+[1]СЕВАСТОПОЛЬ!Y23+'[1]СЕВЕРНАЯ ОСЕТИЯ'!Y23+[1]Резерв!Y23</f>
        <v>0</v>
      </c>
      <c r="Z23" s="51">
        <f>'[1]КРАСНОДАРСКИЙ КРАЙ '!Z23+'[1]РЕСПУБЛИКА АДЫГЕЯ'!Z23+'[1]РОСТОВСКАЯ ОБЛАСТЬ'!Z23+[1]КРЫМ!Z23+[1]СЕВАСТОПОЛЬ!Z23+'[1]СЕВЕРНАЯ ОСЕТИЯ'!Z23+[1]Резерв!Z23</f>
        <v>0</v>
      </c>
      <c r="AA23" s="51">
        <f>'[1]КРАСНОДАРСКИЙ КРАЙ '!AA23+'[1]РЕСПУБЛИКА АДЫГЕЯ'!AA23+'[1]РОСТОВСКАЯ ОБЛАСТЬ'!AA23+[1]КРЫМ!AA23+[1]СЕВАСТОПОЛЬ!AA23+'[1]СЕВЕРНАЯ ОСЕТИЯ'!AA23+[1]Резерв!AA23</f>
        <v>0</v>
      </c>
      <c r="AB23" s="51">
        <f>'[1]КРАСНОДАРСКИЙ КРАЙ '!AB23+'[1]РЕСПУБЛИКА АДЫГЕЯ'!AB23+'[1]РОСТОВСКАЯ ОБЛАСТЬ'!AB23+[1]КРЫМ!AB23+[1]СЕВАСТОПОЛЬ!AB23+'[1]СЕВЕРНАЯ ОСЕТИЯ'!AB23+[1]Резерв!AB23</f>
        <v>0</v>
      </c>
      <c r="AC23" s="51">
        <f>'[1]КРАСНОДАРСКИЙ КРАЙ '!AC23+'[1]РЕСПУБЛИКА АДЫГЕЯ'!AC23+'[1]РОСТОВСКАЯ ОБЛАСТЬ'!AC23+[1]КРЫМ!AC23+[1]СЕВАСТОПОЛЬ!AC23+'[1]СЕВЕРНАЯ ОСЕТИЯ'!AC23+[1]Резерв!AC23</f>
        <v>0</v>
      </c>
      <c r="AD23" s="51">
        <f>'[1]КРАСНОДАРСКИЙ КРАЙ '!AD23+'[1]РЕСПУБЛИКА АДЫГЕЯ'!AD23+'[1]РОСТОВСКАЯ ОБЛАСТЬ'!AD23+[1]КРЫМ!AD23+[1]СЕВАСТОПОЛЬ!AD23+'[1]СЕВЕРНАЯ ОСЕТИЯ'!AD23+[1]Резерв!AD23</f>
        <v>0</v>
      </c>
      <c r="AE23" s="47">
        <f>'[1]КРАСНОДАРСКИЙ КРАЙ '!AE23+'[1]РЕСПУБЛИКА АДЫГЕЯ'!AE23+'[1]РОСТОВСКАЯ ОБЛАСТЬ'!AE23+[1]КРЫМ!AE23+[1]СЕВАСТОПОЛЬ!AE23+'[1]СЕВЕРНАЯ ОСЕТИЯ'!AE23+[1]Резерв!AE23</f>
        <v>0</v>
      </c>
      <c r="AF23" s="51">
        <f>'[1]КРАСНОДАРСКИЙ КРАЙ '!AF23+'[1]РЕСПУБЛИКА АДЫГЕЯ'!AF23+'[1]РОСТОВСКАЯ ОБЛАСТЬ'!AF23+[1]КРЫМ!AF23+[1]СЕВАСТОПОЛЬ!AF23+'[1]СЕВЕРНАЯ ОСЕТИЯ'!AF23+[1]Резерв!AF23</f>
        <v>0</v>
      </c>
      <c r="AG23" s="51">
        <f>'[1]КРАСНОДАРСКИЙ КРАЙ '!AG23+'[1]РЕСПУБЛИКА АДЫГЕЯ'!AG23+'[1]РОСТОВСКАЯ ОБЛАСТЬ'!AG23+[1]КРЫМ!AG23+[1]СЕВАСТОПОЛЬ!AG23+'[1]СЕВЕРНАЯ ОСЕТИЯ'!AG23+[1]Резерв!AG23</f>
        <v>0</v>
      </c>
      <c r="AH23" s="51">
        <f>'[1]КРАСНОДАРСКИЙ КРАЙ '!AH23+'[1]РЕСПУБЛИКА АДЫГЕЯ'!AH23+'[1]РОСТОВСКАЯ ОБЛАСТЬ'!AH23+[1]КРЫМ!AH23+[1]СЕВАСТОПОЛЬ!AH23+'[1]СЕВЕРНАЯ ОСЕТИЯ'!AH23+[1]Резерв!AH23</f>
        <v>0</v>
      </c>
      <c r="AI23" s="51">
        <f>'[1]КРАСНОДАРСКИЙ КРАЙ '!AI23+'[1]РЕСПУБЛИКА АДЫГЕЯ'!AI23+'[1]РОСТОВСКАЯ ОБЛАСТЬ'!AI23+[1]КРЫМ!AI23+[1]СЕВАСТОПОЛЬ!AI23+'[1]СЕВЕРНАЯ ОСЕТИЯ'!AI23+[1]Резерв!AI23</f>
        <v>0</v>
      </c>
      <c r="AJ23" s="51">
        <f>'[1]КРАСНОДАРСКИЙ КРАЙ '!AJ23+'[1]РЕСПУБЛИКА АДЫГЕЯ'!AJ23+'[1]РОСТОВСКАЯ ОБЛАСТЬ'!AJ23+[1]КРЫМ!AJ23+[1]СЕВАСТОПОЛЬ!AJ23+'[1]СЕВЕРНАЯ ОСЕТИЯ'!AJ23+[1]Резерв!AJ23</f>
        <v>0</v>
      </c>
      <c r="AK23" s="51">
        <f>'[1]КРАСНОДАРСКИЙ КРАЙ '!AK23+'[1]РЕСПУБЛИКА АДЫГЕЯ'!AK23+'[1]РОСТОВСКАЯ ОБЛАСТЬ'!AK23+[1]КРЫМ!AK23+[1]СЕВАСТОПОЛЬ!AK23+'[1]СЕВЕРНАЯ ОСЕТИЯ'!AK23+[1]Резерв!AK23</f>
        <v>0</v>
      </c>
      <c r="AL23" s="51">
        <f>'[1]КРАСНОДАРСКИЙ КРАЙ '!AL23+'[1]РЕСПУБЛИКА АДЫГЕЯ'!AL23+'[1]РОСТОВСКАЯ ОБЛАСТЬ'!AL23+[1]КРЫМ!AL23+[1]СЕВАСТОПОЛЬ!AL23+'[1]СЕВЕРНАЯ ОСЕТИЯ'!AL23+[1]Резерв!AL23</f>
        <v>0</v>
      </c>
      <c r="AM23" s="51">
        <f>'[1]КРАСНОДАРСКИЙ КРАЙ '!AM23+'[1]РЕСПУБЛИКА АДЫГЕЯ'!AM23+'[1]РОСТОВСКАЯ ОБЛАСТЬ'!AM23+[1]КРЫМ!AM23+[1]СЕВАСТОПОЛЬ!AM23+'[1]СЕВЕРНАЯ ОСЕТИЯ'!AM23+[1]Резерв!AM23</f>
        <v>0</v>
      </c>
      <c r="AN23" s="51">
        <f>'[1]КРАСНОДАРСКИЙ КРАЙ '!AN23+'[1]РЕСПУБЛИКА АДЫГЕЯ'!AN23+'[1]РОСТОВСКАЯ ОБЛАСТЬ'!AN23+[1]КРЫМ!AN23+[1]СЕВАСТОПОЛЬ!AN23+'[1]СЕВЕРНАЯ ОСЕТИЯ'!AN23+[1]Резерв!AN23</f>
        <v>0</v>
      </c>
      <c r="AO23" s="51">
        <f>'[1]КРАСНОДАРСКИЙ КРАЙ '!AO23+'[1]РЕСПУБЛИКА АДЫГЕЯ'!AO23+'[1]РОСТОВСКАЯ ОБЛАСТЬ'!AO23+[1]КРЫМ!AO23+[1]СЕВАСТОПОЛЬ!AO23+'[1]СЕВЕРНАЯ ОСЕТИЯ'!AO23+[1]Резерв!AO23</f>
        <v>0</v>
      </c>
      <c r="AP23" s="47">
        <f>'[1]КРАСНОДАРСКИЙ КРАЙ '!AP23+'[1]РЕСПУБЛИКА АДЫГЕЯ'!AP23+'[1]РОСТОВСКАЯ ОБЛАСТЬ'!AP23+[1]КРЫМ!AP23+[1]СЕВАСТОПОЛЬ!AP23+'[1]СЕВЕРНАЯ ОСЕТИЯ'!AP23+[1]Резерв!AP23</f>
        <v>0</v>
      </c>
      <c r="AQ23" s="51">
        <f>'[1]КРАСНОДАРСКИЙ КРАЙ '!AQ23+'[1]РЕСПУБЛИКА АДЫГЕЯ'!AQ23+'[1]РОСТОВСКАЯ ОБЛАСТЬ'!AQ23+[1]КРЫМ!AQ23+[1]СЕВАСТОПОЛЬ!AQ23+'[1]СЕВЕРНАЯ ОСЕТИЯ'!AQ23+[1]Резерв!AQ23</f>
        <v>0</v>
      </c>
      <c r="AR23" s="51">
        <f>'[1]КРАСНОДАРСКИЙ КРАЙ '!AR23+'[1]РЕСПУБЛИКА АДЫГЕЯ'!AR23+'[1]РОСТОВСКАЯ ОБЛАСТЬ'!AR23+[1]КРЫМ!AR23+[1]СЕВАСТОПОЛЬ!AR23+'[1]СЕВЕРНАЯ ОСЕТИЯ'!AR23+[1]Резерв!AR23</f>
        <v>0</v>
      </c>
      <c r="AS23" s="51">
        <f>'[1]КРАСНОДАРСКИЙ КРАЙ '!AS23+'[1]РЕСПУБЛИКА АДЫГЕЯ'!AS23+'[1]РОСТОВСКАЯ ОБЛАСТЬ'!AS23+[1]КРЫМ!AS23+[1]СЕВАСТОПОЛЬ!AS23+'[1]СЕВЕРНАЯ ОСЕТИЯ'!AS23+[1]Резерв!AS23</f>
        <v>0</v>
      </c>
      <c r="AT23" s="51">
        <f>'[1]КРАСНОДАРСКИЙ КРАЙ '!AT23+'[1]РЕСПУБЛИКА АДЫГЕЯ'!AT23+'[1]РОСТОВСКАЯ ОБЛАСТЬ'!AT23+[1]КРЫМ!AT23+[1]СЕВАСТОПОЛЬ!AT23+'[1]СЕВЕРНАЯ ОСЕТИЯ'!AT23+[1]Резерв!AT23</f>
        <v>0</v>
      </c>
      <c r="AU23" s="51">
        <f>'[1]КРАСНОДАРСКИЙ КРАЙ '!AU23+'[1]РЕСПУБЛИКА АДЫГЕЯ'!AU23+'[1]РОСТОВСКАЯ ОБЛАСТЬ'!AU23+[1]КРЫМ!AU23+[1]СЕВАСТОПОЛЬ!AU23+'[1]СЕВЕРНАЯ ОСЕТИЯ'!AU23+[1]Резерв!AU23</f>
        <v>0</v>
      </c>
      <c r="AV23" s="51">
        <f>'[1]КРАСНОДАРСКИЙ КРАЙ '!AV23+'[1]РЕСПУБЛИКА АДЫГЕЯ'!AV23+'[1]РОСТОВСКАЯ ОБЛАСТЬ'!AV23+[1]КРЫМ!AV23+[1]СЕВАСТОПОЛЬ!AV23+'[1]СЕВЕРНАЯ ОСЕТИЯ'!AV23+[1]Резерв!AV23</f>
        <v>0</v>
      </c>
      <c r="AW23" s="51">
        <f>'[1]КРАСНОДАРСКИЙ КРАЙ '!AW23+'[1]РЕСПУБЛИКА АДЫГЕЯ'!AW23+'[1]РОСТОВСКАЯ ОБЛАСТЬ'!AW23+[1]КРЫМ!AW23+[1]СЕВАСТОПОЛЬ!AW23+'[1]СЕВЕРНАЯ ОСЕТИЯ'!AW23+[1]Резерв!AW23</f>
        <v>0</v>
      </c>
      <c r="AX23" s="51">
        <f>'[1]КРАСНОДАРСКИЙ КРАЙ '!AX23+'[1]РЕСПУБЛИКА АДЫГЕЯ'!AX23+'[1]РОСТОВСКАЯ ОБЛАСТЬ'!AX23+[1]КРЫМ!AX23+[1]СЕВАСТОПОЛЬ!AX23+'[1]СЕВЕРНАЯ ОСЕТИЯ'!AX23+[1]Резерв!AX23</f>
        <v>0</v>
      </c>
      <c r="AY23" s="51">
        <f>'[1]КРАСНОДАРСКИЙ КРАЙ '!AY23+'[1]РЕСПУБЛИКА АДЫГЕЯ'!AY23+'[1]РОСТОВСКАЯ ОБЛАСТЬ'!AY23+[1]КРЫМ!AY23+[1]СЕВАСТОПОЛЬ!AY23+'[1]СЕВЕРНАЯ ОСЕТИЯ'!AY23+[1]Резерв!AY23</f>
        <v>0</v>
      </c>
      <c r="AZ23" s="47">
        <f>'[1]КРАСНОДАРСКИЙ КРАЙ '!AZ23+'[1]РЕСПУБЛИКА АДЫГЕЯ'!AZ23+'[1]РОСТОВСКАЯ ОБЛАСТЬ'!AZ23+[1]КРЫМ!AZ23+[1]СЕВАСТОПОЛЬ!AZ23+'[1]СЕВЕРНАЯ ОСЕТИЯ'!AZ23+[1]Резерв!AZ23</f>
        <v>0</v>
      </c>
      <c r="BA23" s="51">
        <f>'[1]КРАСНОДАРСКИЙ КРАЙ '!BA23+'[1]РЕСПУБЛИКА АДЫГЕЯ'!BA23+'[1]РОСТОВСКАЯ ОБЛАСТЬ'!BA23+[1]КРЫМ!BA23+[1]СЕВАСТОПОЛЬ!BA23+'[1]СЕВЕРНАЯ ОСЕТИЯ'!BA23+[1]Резерв!BA23</f>
        <v>0</v>
      </c>
      <c r="BB23" s="51">
        <f>'[1]КРАСНОДАРСКИЙ КРАЙ '!BB23+'[1]РЕСПУБЛИКА АДЫГЕЯ'!BB23+'[1]РОСТОВСКАЯ ОБЛАСТЬ'!BB23+[1]КРЫМ!BB23+[1]СЕВАСТОПОЛЬ!BB23+'[1]СЕВЕРНАЯ ОСЕТИЯ'!BB23+[1]Резерв!BB23</f>
        <v>0</v>
      </c>
      <c r="BC23" s="51">
        <f>'[1]КРАСНОДАРСКИЙ КРАЙ '!BC23+'[1]РЕСПУБЛИКА АДЫГЕЯ'!BC23+'[1]РОСТОВСКАЯ ОБЛАСТЬ'!BC23+[1]КРЫМ!BC23+[1]СЕВАСТОПОЛЬ!BC23+'[1]СЕВЕРНАЯ ОСЕТИЯ'!BC23+[1]Резерв!BC23</f>
        <v>0</v>
      </c>
      <c r="BD23" s="51">
        <f>'[1]КРАСНОДАРСКИЙ КРАЙ '!BD23+'[1]РЕСПУБЛИКА АДЫГЕЯ'!BD23+'[1]РОСТОВСКАЯ ОБЛАСТЬ'!BD23+[1]КРЫМ!BD23+[1]СЕВАСТОПОЛЬ!BD23+'[1]СЕВЕРНАЯ ОСЕТИЯ'!BD23+[1]Резерв!BD23</f>
        <v>0</v>
      </c>
      <c r="BE23" s="51">
        <f>'[1]КРАСНОДАРСКИЙ КРАЙ '!BE23+'[1]РЕСПУБЛИКА АДЫГЕЯ'!BE23+'[1]РОСТОВСКАЯ ОБЛАСТЬ'!BE23+[1]КРЫМ!BE23+[1]СЕВАСТОПОЛЬ!BE23+'[1]СЕВЕРНАЯ ОСЕТИЯ'!BE23+[1]Резерв!BE23</f>
        <v>0</v>
      </c>
      <c r="BF23" s="51">
        <f>'[1]КРАСНОДАРСКИЙ КРАЙ '!BF23+'[1]РЕСПУБЛИКА АДЫГЕЯ'!BF23+'[1]РОСТОВСКАЯ ОБЛАСТЬ'!BF23+[1]КРЫМ!BF23+[1]СЕВАСТОПОЛЬ!BF23+'[1]СЕВЕРНАЯ ОСЕТИЯ'!BF23+[1]Резерв!BF23</f>
        <v>0</v>
      </c>
      <c r="BG23" s="47">
        <f>'[1]КРАСНОДАРСКИЙ КРАЙ '!BG23+'[1]РЕСПУБЛИКА АДЫГЕЯ'!BG23+'[1]РОСТОВСКАЯ ОБЛАСТЬ'!BG23+[1]КРЫМ!BG23+[1]СЕВАСТОПОЛЬ!BG23+'[1]СЕВЕРНАЯ ОСЕТИЯ'!BG23+[1]Резерв!BG23</f>
        <v>0</v>
      </c>
      <c r="BH23" s="51">
        <f>'[1]КРАСНОДАРСКИЙ КРАЙ '!BH23+'[1]РЕСПУБЛИКА АДЫГЕЯ'!BH23+'[1]РОСТОВСКАЯ ОБЛАСТЬ'!BH23+[1]КРЫМ!BH23+[1]СЕВАСТОПОЛЬ!BH23+'[1]СЕВЕРНАЯ ОСЕТИЯ'!BH23+[1]Резерв!BH23</f>
        <v>0</v>
      </c>
      <c r="BI23" s="51">
        <f>'[1]КРАСНОДАРСКИЙ КРАЙ '!BI23+'[1]РЕСПУБЛИКА АДЫГЕЯ'!BI23+'[1]РОСТОВСКАЯ ОБЛАСТЬ'!BI23+[1]КРЫМ!BI23+[1]СЕВАСТОПОЛЬ!BI23+'[1]СЕВЕРНАЯ ОСЕТИЯ'!BI23+[1]Резерв!BI23</f>
        <v>0</v>
      </c>
      <c r="BJ23" s="51">
        <f>'[1]КРАСНОДАРСКИЙ КРАЙ '!BJ23+'[1]РЕСПУБЛИКА АДЫГЕЯ'!BJ23+'[1]РОСТОВСКАЯ ОБЛАСТЬ'!BJ23+[1]КРЫМ!BJ23+[1]СЕВАСТОПОЛЬ!BJ23+'[1]СЕВЕРНАЯ ОСЕТИЯ'!BJ23+[1]Резерв!BJ23</f>
        <v>0</v>
      </c>
      <c r="BK23" s="51">
        <f>'[1]КРАСНОДАРСКИЙ КРАЙ '!BK23+'[1]РЕСПУБЛИКА АДЫГЕЯ'!BK23+'[1]РОСТОВСКАЯ ОБЛАСТЬ'!BK23+[1]КРЫМ!BK23+[1]СЕВАСТОПОЛЬ!BK23+'[1]СЕВЕРНАЯ ОСЕТИЯ'!BK23+[1]Резерв!BK23</f>
        <v>0</v>
      </c>
      <c r="BL23" s="51">
        <f>'[1]КРАСНОДАРСКИЙ КРАЙ '!BL23+'[1]РЕСПУБЛИКА АДЫГЕЯ'!BL23+'[1]РОСТОВСКАЯ ОБЛАСТЬ'!BL23+[1]КРЫМ!BL23+[1]СЕВАСТОПОЛЬ!BL23+'[1]СЕВЕРНАЯ ОСЕТИЯ'!BL23+[1]Резерв!BL23</f>
        <v>0</v>
      </c>
      <c r="BM23" s="51">
        <f>'[1]КРАСНОДАРСКИЙ КРАЙ '!BM23+'[1]РЕСПУБЛИКА АДЫГЕЯ'!BM23+'[1]РОСТОВСКАЯ ОБЛАСТЬ'!BM23+[1]КРЫМ!BM23+[1]СЕВАСТОПОЛЬ!BM23+'[1]СЕВЕРНАЯ ОСЕТИЯ'!BM23+[1]Резерв!BM23</f>
        <v>0</v>
      </c>
      <c r="BN23" s="51">
        <f>'[1]КРАСНОДАРСКИЙ КРАЙ '!BN23+'[1]РЕСПУБЛИКА АДЫГЕЯ'!BN23+'[1]РОСТОВСКАЯ ОБЛАСТЬ'!BN23+[1]КРЫМ!BN23+[1]СЕВАСТОПОЛЬ!BN23+'[1]СЕВЕРНАЯ ОСЕТИЯ'!BN23+[1]Резерв!BN23</f>
        <v>0</v>
      </c>
    </row>
    <row r="24" spans="3:66" ht="15.75" x14ac:dyDescent="0.25">
      <c r="C24" s="43">
        <f>'[1]КРАСНОДАРСКИЙ КРАЙ '!C24+'[1]РЕСПУБЛИКА АДЫГЕЯ'!C24+'[1]РОСТОВСКАЯ ОБЛАСТЬ'!C24+[1]КРЫМ!C24+[1]СЕВАСТОПОЛЬ!C24+'[1]СЕВЕРНАЯ ОСЕТИЯ'!C24+[1]Резерв!C24</f>
        <v>0</v>
      </c>
      <c r="D24" s="47">
        <f>'[1]КРАСНОДАРСКИЙ КРАЙ '!D24+'[1]РЕСПУБЛИКА АДЫГЕЯ'!D24+'[1]РОСТОВСКАЯ ОБЛАСТЬ'!D24+[1]КРЫМ!D24+[1]СЕВАСТОПОЛЬ!D24+'[1]СЕВЕРНАЯ ОСЕТИЯ'!D24+[1]Резерв!D24</f>
        <v>0</v>
      </c>
      <c r="E24" s="51">
        <f>'[1]КРАСНОДАРСКИЙ КРАЙ '!E24+'[1]РЕСПУБЛИКА АДЫГЕЯ'!E24+'[1]РОСТОВСКАЯ ОБЛАСТЬ'!E24+[1]КРЫМ!E24+[1]СЕВАСТОПОЛЬ!E24+'[1]СЕВЕРНАЯ ОСЕТИЯ'!E24+[1]Резерв!E24</f>
        <v>0</v>
      </c>
      <c r="F24" s="51">
        <f>'[1]КРАСНОДАРСКИЙ КРАЙ '!F24+'[1]РЕСПУБЛИКА АДЫГЕЯ'!F24+'[1]РОСТОВСКАЯ ОБЛАСТЬ'!F24+[1]КРЫМ!F24+[1]СЕВАСТОПОЛЬ!F24+'[1]СЕВЕРНАЯ ОСЕТИЯ'!F24+[1]Резерв!F24</f>
        <v>0</v>
      </c>
      <c r="G24" s="51">
        <f>'[1]КРАСНОДАРСКИЙ КРАЙ '!G24+'[1]РЕСПУБЛИКА АДЫГЕЯ'!G24+'[1]РОСТОВСКАЯ ОБЛАСТЬ'!G24+[1]КРЫМ!G24+[1]СЕВАСТОПОЛЬ!G24+'[1]СЕВЕРНАЯ ОСЕТИЯ'!G24+[1]Резерв!G24</f>
        <v>0</v>
      </c>
      <c r="H24" s="51">
        <f>'[1]КРАСНОДАРСКИЙ КРАЙ '!H24+'[1]РЕСПУБЛИКА АДЫГЕЯ'!H24+'[1]РОСТОВСКАЯ ОБЛАСТЬ'!H24+[1]КРЫМ!H24+[1]СЕВАСТОПОЛЬ!H24+'[1]СЕВЕРНАЯ ОСЕТИЯ'!H24+[1]Резерв!H24</f>
        <v>0</v>
      </c>
      <c r="I24" s="51">
        <f>'[1]КРАСНОДАРСКИЙ КРАЙ '!I24+'[1]РЕСПУБЛИКА АДЫГЕЯ'!I24+'[1]РОСТОВСКАЯ ОБЛАСТЬ'!I24+[1]КРЫМ!I24+[1]СЕВАСТОПОЛЬ!I24+'[1]СЕВЕРНАЯ ОСЕТИЯ'!I24+[1]Резерв!I24</f>
        <v>0</v>
      </c>
      <c r="J24" s="51">
        <f>'[1]КРАСНОДАРСКИЙ КРАЙ '!J24+'[1]РЕСПУБЛИКА АДЫГЕЯ'!J24+'[1]РОСТОВСКАЯ ОБЛАСТЬ'!J24+[1]КРЫМ!J24+[1]СЕВАСТОПОЛЬ!J24+'[1]СЕВЕРНАЯ ОСЕТИЯ'!J24+[1]Резерв!J24</f>
        <v>0</v>
      </c>
      <c r="K24" s="51">
        <f>'[1]КРАСНОДАРСКИЙ КРАЙ '!K24+'[1]РЕСПУБЛИКА АДЫГЕЯ'!K24+'[1]РОСТОВСКАЯ ОБЛАСТЬ'!K24+[1]КРЫМ!K24+[1]СЕВАСТОПОЛЬ!K24+'[1]СЕВЕРНАЯ ОСЕТИЯ'!K24+[1]Резерв!K24</f>
        <v>0</v>
      </c>
      <c r="L24" s="51">
        <f>'[1]КРАСНОДАРСКИЙ КРАЙ '!L24+'[1]РЕСПУБЛИКА АДЫГЕЯ'!L24+'[1]РОСТОВСКАЯ ОБЛАСТЬ'!L24+[1]КРЫМ!L24+[1]СЕВАСТОПОЛЬ!L24+'[1]СЕВЕРНАЯ ОСЕТИЯ'!L24+[1]Резерв!L24</f>
        <v>0</v>
      </c>
      <c r="M24" s="51">
        <f>'[1]КРАСНОДАРСКИЙ КРАЙ '!M24+'[1]РЕСПУБЛИКА АДЫГЕЯ'!M24+'[1]РОСТОВСКАЯ ОБЛАСТЬ'!M24+[1]КРЫМ!M24+[1]СЕВАСТОПОЛЬ!M24+'[1]СЕВЕРНАЯ ОСЕТИЯ'!M24+[1]Резерв!M24</f>
        <v>214</v>
      </c>
      <c r="N24" s="51">
        <f>'[1]КРАСНОДАРСКИЙ КРАЙ '!N24+'[1]РЕСПУБЛИКА АДЫГЕЯ'!N24+'[1]РОСТОВСКАЯ ОБЛАСТЬ'!N24+[1]КРЫМ!N24+[1]СЕВАСТОПОЛЬ!N24+'[1]СЕВЕРНАЯ ОСЕТИЯ'!N24+[1]Резерв!N24</f>
        <v>220</v>
      </c>
      <c r="O24" s="51">
        <f>'[1]КРАСНОДАРСКИЙ КРАЙ '!O24+'[1]РЕСПУБЛИКА АДЫГЕЯ'!O24+'[1]РОСТОВСКАЯ ОБЛАСТЬ'!O24+[1]КРЫМ!O24+[1]СЕВАСТОПОЛЬ!O24+'[1]СЕВЕРНАЯ ОСЕТИЯ'!O24+[1]Резерв!O24</f>
        <v>179984.44</v>
      </c>
      <c r="P24" s="51">
        <f>'[1]КРАСНОДАРСКИЙ КРАЙ '!P24+'[1]РЕСПУБЛИКА АДЫГЕЯ'!P24+'[1]РОСТОВСКАЯ ОБЛАСТЬ'!P24+[1]КРЫМ!P24+[1]СЕВАСТОПОЛЬ!P24+'[1]СЕВЕРНАЯ ОСЕТИЯ'!P24+[1]Резерв!P24</f>
        <v>87</v>
      </c>
      <c r="Q24" s="51">
        <f>'[1]КРАСНОДАРСКИЙ КРАЙ '!Q24+'[1]РЕСПУБЛИКА АДЫГЕЯ'!Q24+'[1]РОСТОВСКАЯ ОБЛАСТЬ'!Q24+[1]КРЫМ!Q24+[1]СЕВАСТОПОЛЬ!Q24+'[1]СЕВЕРНАЯ ОСЕТИЯ'!Q24+[1]Резерв!Q24</f>
        <v>0</v>
      </c>
      <c r="R24" s="51">
        <f>'[1]КРАСНОДАРСКИЙ КРАЙ '!R24+'[1]РЕСПУБЛИКА АДЫГЕЯ'!R24+'[1]РОСТОВСКАЯ ОБЛАСТЬ'!R24+[1]КРЫМ!R24+[1]СЕВАСТОПОЛЬ!R24+'[1]СЕВЕРНАЯ ОСЕТИЯ'!R24+[1]Резерв!R24</f>
        <v>0</v>
      </c>
      <c r="S24" s="51">
        <f>'[1]КРАСНОДАРСКИЙ КРАЙ '!S24+'[1]РЕСПУБЛИКА АДЫГЕЯ'!S24+'[1]РОСТОВСКАЯ ОБЛАСТЬ'!S24+[1]КРЫМ!S24+[1]СЕВАСТОПОЛЬ!S24+'[1]СЕВЕРНАЯ ОСЕТИЯ'!S24+[1]Резерв!S24</f>
        <v>87</v>
      </c>
      <c r="T24" s="51">
        <f>'[1]КРАСНОДАРСКИЙ КРАЙ '!T24+'[1]РЕСПУБЛИКА АДЫГЕЯ'!T24+'[1]РОСТОВСКАЯ ОБЛАСТЬ'!T24+[1]КРЫМ!T24+[1]СЕВАСТОПОЛЬ!T24+'[1]СЕВЕРНАЯ ОСЕТИЯ'!T24+[1]Резерв!T24</f>
        <v>557</v>
      </c>
      <c r="U24" s="51">
        <f>'[1]КРАСНОДАРСКИЙ КРАЙ '!U24+'[1]РЕСПУБЛИКА АДЫГЕЯ'!U24+'[1]РОСТОВСКАЯ ОБЛАСТЬ'!U24+[1]КРЫМ!U24+[1]СЕВАСТОПОЛЬ!U24+'[1]СЕВЕРНАЯ ОСЕТИЯ'!U24+[1]Резерв!U24</f>
        <v>563</v>
      </c>
      <c r="V24" s="51">
        <f>'[1]КРАСНОДАРСКИЙ КРАЙ '!V24+'[1]РЕСПУБЛИКА АДЫГЕЯ'!V24+'[1]РОСТОВСКАЯ ОБЛАСТЬ'!V24+[1]КРЫМ!V24+[1]СЕВАСТОПОЛЬ!V24+'[1]СЕВЕРНАЯ ОСЕТИЯ'!V24+[1]Резерв!V24</f>
        <v>480502.62999999995</v>
      </c>
      <c r="W24" s="51">
        <f>'[1]КРАСНОДАРСКИЙ КРАЙ '!W24+'[1]РЕСПУБЛИКА АДЫГЕЯ'!W24+'[1]РОСТОВСКАЯ ОБЛАСТЬ'!W24+[1]КРЫМ!W24+[1]СЕВАСТОПОЛЬ!W24+'[1]СЕВЕРНАЯ ОСЕТИЯ'!W24+[1]Резерв!W24</f>
        <v>67</v>
      </c>
      <c r="X24" s="51">
        <f>'[1]КРАСНОДАРСКИЙ КРАЙ '!X24+'[1]РЕСПУБЛИКА АДЫГЕЯ'!X24+'[1]РОСТОВСКАЯ ОБЛАСТЬ'!X24+[1]КРЫМ!X24+[1]СЕВАСТОПОЛЬ!X24+'[1]СЕВЕРНАЯ ОСЕТИЯ'!X24+[1]Резерв!X24</f>
        <v>0</v>
      </c>
      <c r="Y24" s="51">
        <f>'[1]КРАСНОДАРСКИЙ КРАЙ '!Y24+'[1]РЕСПУБЛИКА АДЫГЕЯ'!Y24+'[1]РОСТОВСКАЯ ОБЛАСТЬ'!Y24+[1]КРЫМ!Y24+[1]СЕВАСТОПОЛЬ!Y24+'[1]СЕВЕРНАЯ ОСЕТИЯ'!Y24+[1]Резерв!Y24</f>
        <v>0</v>
      </c>
      <c r="Z24" s="51">
        <f>'[1]КРАСНОДАРСКИЙ КРАЙ '!Z24+'[1]РЕСПУБЛИКА АДЫГЕЯ'!Z24+'[1]РОСТОВСКАЯ ОБЛАСТЬ'!Z24+[1]КРЫМ!Z24+[1]СЕВАСТОПОЛЬ!Z24+'[1]СЕВЕРНАЯ ОСЕТИЯ'!Z24+[1]Резерв!Z24</f>
        <v>67</v>
      </c>
      <c r="AA24" s="51">
        <f>'[1]КРАСНОДАРСКИЙ КРАЙ '!AA24+'[1]РЕСПУБЛИКА АДЫГЕЯ'!AA24+'[1]РОСТОВСКАЯ ОБЛАСТЬ'!AA24+[1]КРЫМ!AA24+[1]СЕВАСТОПОЛЬ!AA24+'[1]СЕВЕРНАЯ ОСЕТИЯ'!AA24+[1]Резерв!AA24</f>
        <v>771</v>
      </c>
      <c r="AB24" s="51">
        <f>'[1]КРАСНОДАРСКИЙ КРАЙ '!AB24+'[1]РЕСПУБЛИКА АДЫГЕЯ'!AB24+'[1]РОСТОВСКАЯ ОБЛАСТЬ'!AB24+[1]КРЫМ!AB24+[1]СЕВАСТОПОЛЬ!AB24+'[1]СЕВЕРНАЯ ОСЕТИЯ'!AB24+[1]Резерв!AB24</f>
        <v>783</v>
      </c>
      <c r="AC24" s="51">
        <f>'[1]КРАСНОДАРСКИЙ КРАЙ '!AC24+'[1]РЕСПУБЛИКА АДЫГЕЯ'!AC24+'[1]РОСТОВСКАЯ ОБЛАСТЬ'!AC24+[1]КРЫМ!AC24+[1]СЕВАСТОПОЛЬ!AC24+'[1]СЕВЕРНАЯ ОСЕТИЯ'!AC24+[1]Резерв!AC24</f>
        <v>660487.06999999995</v>
      </c>
      <c r="AD24" s="51">
        <f>'[1]КРАСНОДАРСКИЙ КРАЙ '!AD24+'[1]РЕСПУБЛИКА АДЫГЕЯ'!AD24+'[1]РОСТОВСКАЯ ОБЛАСТЬ'!AD24+[1]КРЫМ!AD24+[1]СЕВАСТОПОЛЬ!AD24+'[1]СЕВЕРНАЯ ОСЕТИЯ'!AD24+[1]Резерв!AD24</f>
        <v>154</v>
      </c>
      <c r="AE24" s="47">
        <f>'[1]КРАСНОДАРСКИЙ КРАЙ '!AE24+'[1]РЕСПУБЛИКА АДЫГЕЯ'!AE24+'[1]РОСТОВСКАЯ ОБЛАСТЬ'!AE24+[1]КРЫМ!AE24+[1]СЕВАСТОПОЛЬ!AE24+'[1]СЕВЕРНАЯ ОСЕТИЯ'!AE24+[1]Резерв!AE24</f>
        <v>0</v>
      </c>
      <c r="AF24" s="51">
        <f>'[1]КРАСНОДАРСКИЙ КРАЙ '!AF24+'[1]РЕСПУБЛИКА АДЫГЕЯ'!AF24+'[1]РОСТОВСКАЯ ОБЛАСТЬ'!AF24+[1]КРЫМ!AF24+[1]СЕВАСТОПОЛЬ!AF24+'[1]СЕВЕРНАЯ ОСЕТИЯ'!AF24+[1]Резерв!AF24</f>
        <v>0</v>
      </c>
      <c r="AG24" s="51">
        <f>'[1]КРАСНОДАРСКИЙ КРАЙ '!AG24+'[1]РЕСПУБЛИКА АДЫГЕЯ'!AG24+'[1]РОСТОВСКАЯ ОБЛАСТЬ'!AG24+[1]КРЫМ!AG24+[1]СЕВАСТОПОЛЬ!AG24+'[1]СЕВЕРНАЯ ОСЕТИЯ'!AG24+[1]Резерв!AG24</f>
        <v>154</v>
      </c>
      <c r="AH24" s="51">
        <f>'[1]КРАСНОДАРСКИЙ КРАЙ '!AH24+'[1]РЕСПУБЛИКА АДЫГЕЯ'!AH24+'[1]РОСТОВСКАЯ ОБЛАСТЬ'!AH24+[1]КРЫМ!AH24+[1]СЕВАСТОПОЛЬ!AH24+'[1]СЕВЕРНАЯ ОСЕТИЯ'!AH24+[1]Резерв!AH24</f>
        <v>50</v>
      </c>
      <c r="AI24" s="51">
        <f>'[1]КРАСНОДАРСКИЙ КРАЙ '!AI24+'[1]РЕСПУБЛИКА АДЫГЕЯ'!AI24+'[1]РОСТОВСКАЯ ОБЛАСТЬ'!AI24+[1]КРЫМ!AI24+[1]СЕВАСТОПОЛЬ!AI24+'[1]СЕВЕРНАЯ ОСЕТИЯ'!AI24+[1]Резерв!AI24</f>
        <v>50</v>
      </c>
      <c r="AJ24" s="51">
        <f>'[1]КРАСНОДАРСКИЙ КРАЙ '!AJ24+'[1]РЕСПУБЛИКА АДЫГЕЯ'!AJ24+'[1]РОСТОВСКАЯ ОБЛАСТЬ'!AJ24+[1]КРЫМ!AJ24+[1]СЕВАСТОПОЛЬ!AJ24+'[1]СЕВЕРНАЯ ОСЕТИЯ'!AJ24+[1]Резерв!AJ24</f>
        <v>42217.8</v>
      </c>
      <c r="AK24" s="51">
        <f>'[1]КРАСНОДАРСКИЙ КРАЙ '!AK24+'[1]РЕСПУБЛИКА АДЫГЕЯ'!AK24+'[1]РОСТОВСКАЯ ОБЛАСТЬ'!AK24+[1]КРЫМ!AK24+[1]СЕВАСТОПОЛЬ!AK24+'[1]СЕВЕРНАЯ ОСЕТИЯ'!AK24+[1]Резерв!AK24</f>
        <v>0</v>
      </c>
      <c r="AL24" s="51">
        <f>'[1]КРАСНОДАРСКИЙ КРАЙ '!AL24+'[1]РЕСПУБЛИКА АДЫГЕЯ'!AL24+'[1]РОСТОВСКАЯ ОБЛАСТЬ'!AL24+[1]КРЫМ!AL24+[1]СЕВАСТОПОЛЬ!AL24+'[1]СЕВЕРНАЯ ОСЕТИЯ'!AL24+[1]Резерв!AL24</f>
        <v>0</v>
      </c>
      <c r="AM24" s="51">
        <f>'[1]КРАСНОДАРСКИЙ КРАЙ '!AM24+'[1]РЕСПУБЛИКА АДЫГЕЯ'!AM24+'[1]РОСТОВСКАЯ ОБЛАСТЬ'!AM24+[1]КРЫМ!AM24+[1]СЕВАСТОПОЛЬ!AM24+'[1]СЕВЕРНАЯ ОСЕТИЯ'!AM24+[1]Резерв!AM24</f>
        <v>0</v>
      </c>
      <c r="AN24" s="51">
        <f>'[1]КРАСНОДАРСКИЙ КРАЙ '!AN24+'[1]РЕСПУБЛИКА АДЫГЕЯ'!AN24+'[1]РОСТОВСКАЯ ОБЛАСТЬ'!AN24+[1]КРЫМ!AN24+[1]СЕВАСТОПОЛЬ!AN24+'[1]СЕВЕРНАЯ ОСЕТИЯ'!AN24+[1]Резерв!AN24</f>
        <v>0</v>
      </c>
      <c r="AO24" s="51">
        <f>'[1]КРАСНОДАРСКИЙ КРАЙ '!AO24+'[1]РЕСПУБЛИКА АДЫГЕЯ'!AO24+'[1]РОСТОВСКАЯ ОБЛАСТЬ'!AO24+[1]КРЫМ!AO24+[1]СЕВАСТОПОЛЬ!AO24+'[1]СЕВЕРНАЯ ОСЕТИЯ'!AO24+[1]Резерв!AO24</f>
        <v>83</v>
      </c>
      <c r="AP24" s="47">
        <f>'[1]КРАСНОДАРСКИЙ КРАЙ '!AP24+'[1]РЕСПУБЛИКА АДЫГЕЯ'!AP24+'[1]РОСТОВСКАЯ ОБЛАСТЬ'!AP24+[1]КРЫМ!AP24+[1]СЕВАСТОПОЛЬ!AP24+'[1]СЕВЕРНАЯ ОСЕТИЯ'!AP24+[1]Резерв!AP24</f>
        <v>101</v>
      </c>
      <c r="AQ24" s="51">
        <f>'[1]КРАСНОДАРСКИЙ КРАЙ '!AQ24+'[1]РЕСПУБЛИКА АДЫГЕЯ'!AQ24+'[1]РОСТОВСКАЯ ОБЛАСТЬ'!AQ24+[1]КРЫМ!AQ24+[1]СЕВАСТОПОЛЬ!AQ24+'[1]СЕВЕРНАЯ ОСЕТИЯ'!AQ24+[1]Резерв!AQ24</f>
        <v>73540.600000000006</v>
      </c>
      <c r="AR24" s="51">
        <f>'[1]КРАСНОДАРСКИЙ КРАЙ '!AR24+'[1]РЕСПУБЛИКА АДЫГЕЯ'!AR24+'[1]РОСТОВСКАЯ ОБЛАСТЬ'!AR24+[1]КРЫМ!AR24+[1]СЕВАСТОПОЛЬ!AR24+'[1]СЕВЕРНАЯ ОСЕТИЯ'!AR24+[1]Резерв!AR24</f>
        <v>22</v>
      </c>
      <c r="AS24" s="51">
        <f>'[1]КРАСНОДАРСКИЙ КРАЙ '!AS24+'[1]РЕСПУБЛИКА АДЫГЕЯ'!AS24+'[1]РОСТОВСКАЯ ОБЛАСТЬ'!AS24+[1]КРЫМ!AS24+[1]СЕВАСТОПОЛЬ!AS24+'[1]СЕВЕРНАЯ ОСЕТИЯ'!AS24+[1]Резерв!AS24</f>
        <v>0</v>
      </c>
      <c r="AT24" s="51">
        <f>'[1]КРАСНОДАРСКИЙ КРАЙ '!AT24+'[1]РЕСПУБЛИКА АДЫГЕЯ'!AT24+'[1]РОСТОВСКАЯ ОБЛАСТЬ'!AT24+[1]КРЫМ!AT24+[1]СЕВАСТОПОЛЬ!AT24+'[1]СЕВЕРНАЯ ОСЕТИЯ'!AT24+[1]Резерв!AT24</f>
        <v>0</v>
      </c>
      <c r="AU24" s="51">
        <f>'[1]КРАСНОДАРСКИЙ КРАЙ '!AU24+'[1]РЕСПУБЛИКА АДЫГЕЯ'!AU24+'[1]РОСТОВСКАЯ ОБЛАСТЬ'!AU24+[1]КРЫМ!AU24+[1]СЕВАСТОПОЛЬ!AU24+'[1]СЕВЕРНАЯ ОСЕТИЯ'!AU24+[1]Резерв!AU24</f>
        <v>22</v>
      </c>
      <c r="AV24" s="51">
        <f>'[1]КРАСНОДАРСКИЙ КРАЙ '!AV24+'[1]РЕСПУБЛИКА АДЫГЕЯ'!AV24+'[1]РОСТОВСКАЯ ОБЛАСТЬ'!AV24+[1]КРЫМ!AV24+[1]СЕВАСТОПОЛЬ!AV24+'[1]СЕВЕРНАЯ ОСЕТИЯ'!AV24+[1]Резерв!AV24</f>
        <v>182</v>
      </c>
      <c r="AW24" s="51">
        <f>'[1]КРАСНОДАРСКИЙ КРАЙ '!AW24+'[1]РЕСПУБЛИКА АДЫГЕЯ'!AW24+'[1]РОСТОВСКАЯ ОБЛАСТЬ'!AW24+[1]КРЫМ!AW24+[1]СЕВАСТОПОЛЬ!AW24+'[1]СЕВЕРНАЯ ОСЕТИЯ'!AW24+[1]Резерв!AW24</f>
        <v>182</v>
      </c>
      <c r="AX24" s="51">
        <f>'[1]КРАСНОДАРСКИЙ КРАЙ '!AX24+'[1]РЕСПУБЛИКА АДЫГЕЯ'!AX24+'[1]РОСТОВСКАЯ ОБЛАСТЬ'!AX24+[1]КРЫМ!AX24+[1]СЕВАСТОПОЛЬ!AX24+'[1]СЕВЕРНАЯ ОСЕТИЯ'!AX24+[1]Резерв!AX24</f>
        <v>150836.33000000002</v>
      </c>
      <c r="AY24" s="51">
        <f>'[1]КРАСНОДАРСКИЙ КРАЙ '!AY24+'[1]РЕСПУБЛИКА АДЫГЕЯ'!AY24+'[1]РОСТОВСКАЯ ОБЛАСТЬ'!AY24+[1]КРЫМ!AY24+[1]СЕВАСТОПОЛЬ!AY24+'[1]СЕВЕРНАЯ ОСЕТИЯ'!AY24+[1]Резерв!AY24</f>
        <v>3</v>
      </c>
      <c r="AZ24" s="47">
        <f>'[1]КРАСНОДАРСКИЙ КРАЙ '!AZ24+'[1]РЕСПУБЛИКА АДЫГЕЯ'!AZ24+'[1]РОСТОВСКАЯ ОБЛАСТЬ'!AZ24+[1]КРЫМ!AZ24+[1]СЕВАСТОПОЛЬ!AZ24+'[1]СЕВЕРНАЯ ОСЕТИЯ'!AZ24+[1]Резерв!AZ24</f>
        <v>0</v>
      </c>
      <c r="BA24" s="51">
        <f>'[1]КРАСНОДАРСКИЙ КРАЙ '!BA24+'[1]РЕСПУБЛИКА АДЫГЕЯ'!BA24+'[1]РОСТОВСКАЯ ОБЛАСТЬ'!BA24+[1]КРЫМ!BA24+[1]СЕВАСТОПОЛЬ!BA24+'[1]СЕВЕРНАЯ ОСЕТИЯ'!BA24+[1]Резерв!BA24</f>
        <v>0</v>
      </c>
      <c r="BB24" s="51">
        <f>'[1]КРАСНОДАРСКИЙ КРАЙ '!BB24+'[1]РЕСПУБЛИКА АДЫГЕЯ'!BB24+'[1]РОСТОВСКАЯ ОБЛАСТЬ'!BB24+[1]КРЫМ!BB24+[1]СЕВАСТОПОЛЬ!BB24+'[1]СЕВЕРНАЯ ОСЕТИЯ'!BB24+[1]Резерв!BB24</f>
        <v>3</v>
      </c>
      <c r="BC24" s="51">
        <f>'[1]КРАСНОДАРСКИЙ КРАЙ '!BC24+'[1]РЕСПУБЛИКА АДЫГЕЯ'!BC24+'[1]РОСТОВСКАЯ ОБЛАСТЬ'!BC24+[1]КРЫМ!BC24+[1]СЕВАСТОПОЛЬ!BC24+'[1]СЕВЕРНАЯ ОСЕТИЯ'!BC24+[1]Резерв!BC24</f>
        <v>315</v>
      </c>
      <c r="BD24" s="51">
        <f>'[1]КРАСНОДАРСКИЙ КРАЙ '!BD24+'[1]РЕСПУБЛИКА АДЫГЕЯ'!BD24+'[1]РОСТОВСКАЯ ОБЛАСТЬ'!BD24+[1]КРЫМ!BD24+[1]СЕВАСТОПОЛЬ!BD24+'[1]СЕВЕРНАЯ ОСЕТИЯ'!BD24+[1]Резерв!BD24</f>
        <v>333</v>
      </c>
      <c r="BE24" s="51">
        <f>'[1]КРАСНОДАРСКИЙ КРАЙ '!BE24+'[1]РЕСПУБЛИКА АДЫГЕЯ'!BE24+'[1]РОСТОВСКАЯ ОБЛАСТЬ'!BE24+[1]КРЫМ!BE24+[1]СЕВАСТОПОЛЬ!BE24+'[1]СЕВЕРНАЯ ОСЕТИЯ'!BE24+[1]Резерв!BE24</f>
        <v>266594.73000000004</v>
      </c>
      <c r="BF24" s="51">
        <f>'[1]КРАСНОДАРСКИЙ КРАЙ '!BF24+'[1]РЕСПУБЛИКА АДЫГЕЯ'!BF24+'[1]РОСТОВСКАЯ ОБЛАСТЬ'!BF24+[1]КРЫМ!BF24+[1]СЕВАСТОПОЛЬ!BF24+'[1]СЕВЕРНАЯ ОСЕТИЯ'!BF24+[1]Резерв!BF24</f>
        <v>25</v>
      </c>
      <c r="BG24" s="47">
        <f>'[1]КРАСНОДАРСКИЙ КРАЙ '!BG24+'[1]РЕСПУБЛИКА АДЫГЕЯ'!BG24+'[1]РОСТОВСКАЯ ОБЛАСТЬ'!BG24+[1]КРЫМ!BG24+[1]СЕВАСТОПОЛЬ!BG24+'[1]СЕВЕРНАЯ ОСЕТИЯ'!BG24+[1]Резерв!BG24</f>
        <v>0</v>
      </c>
      <c r="BH24" s="51">
        <f>'[1]КРАСНОДАРСКИЙ КРАЙ '!BH24+'[1]РЕСПУБЛИКА АДЫГЕЯ'!BH24+'[1]РОСТОВСКАЯ ОБЛАСТЬ'!BH24+[1]КРЫМ!BH24+[1]СЕВАСТОПОЛЬ!BH24+'[1]СЕВЕРНАЯ ОСЕТИЯ'!BH24+[1]Резерв!BH24</f>
        <v>0</v>
      </c>
      <c r="BI24" s="51">
        <f>'[1]КРАСНОДАРСКИЙ КРАЙ '!BI24+'[1]РЕСПУБЛИКА АДЫГЕЯ'!BI24+'[1]РОСТОВСКАЯ ОБЛАСТЬ'!BI24+[1]КРЫМ!BI24+[1]СЕВАСТОПОЛЬ!BI24+'[1]СЕВЕРНАЯ ОСЕТИЯ'!BI24+[1]Резерв!BI24</f>
        <v>25</v>
      </c>
      <c r="BJ24" s="51">
        <f>'[1]КРАСНОДАРСКИЙ КРАЙ '!BJ24+'[1]РЕСПУБЛИКА АДЫГЕЯ'!BJ24+'[1]РОСТОВСКАЯ ОБЛАСТЬ'!BJ24+[1]КРЫМ!BJ24+[1]СЕВАСТОПОЛЬ!BJ24+'[1]СЕВЕРНАЯ ОСЕТИЯ'!BJ24+[1]Резерв!BJ24</f>
        <v>1086</v>
      </c>
      <c r="BK24" s="51">
        <f>'[1]КРАСНОДАРСКИЙ КРАЙ '!BK24+'[1]РЕСПУБЛИКА АДЫГЕЯ'!BK24+'[1]РОСТОВСКАЯ ОБЛАСТЬ'!BK24+[1]КРЫМ!BK24+[1]СЕВАСТОПОЛЬ!BK24+'[1]СЕВЕРНАЯ ОСЕТИЯ'!BK24+[1]Резерв!BK24</f>
        <v>1116</v>
      </c>
      <c r="BL24" s="51">
        <f>'[1]КРАСНОДАРСКИЙ КРАЙ '!BL24+'[1]РЕСПУБЛИКА АДЫГЕЯ'!BL24+'[1]РОСТОВСКАЯ ОБЛАСТЬ'!BL24+[1]КРЫМ!BL24+[1]СЕВАСТОПОЛЬ!BL24+'[1]СЕВЕРНАЯ ОСЕТИЯ'!BL24+[1]Резерв!BL24</f>
        <v>927081.8</v>
      </c>
      <c r="BM24" s="51">
        <f>'[1]КРАСНОДАРСКИЙ КРАЙ '!BM24+'[1]РЕСПУБЛИКА АДЫГЕЯ'!BM24+'[1]РОСТОВСКАЯ ОБЛАСТЬ'!BM24+[1]КРЫМ!BM24+[1]СЕВАСТОПОЛЬ!BM24+'[1]СЕВЕРНАЯ ОСЕТИЯ'!BM24+[1]Резерв!BM24</f>
        <v>179</v>
      </c>
      <c r="BN24" s="51">
        <f>'[1]КРАСНОДАРСКИЙ КРАЙ '!BN24+'[1]РЕСПУБЛИКА АДЫГЕЯ'!BN24+'[1]РОСТОВСКАЯ ОБЛАСТЬ'!BN24+[1]КРЫМ!BN24+[1]СЕВАСТОПОЛЬ!BN24+'[1]СЕВЕРНАЯ ОСЕТИЯ'!BN24+[1]Резерв!BN24</f>
        <v>0</v>
      </c>
    </row>
    <row r="25" spans="3:66" ht="15.75" x14ac:dyDescent="0.25">
      <c r="C25" s="43">
        <f>'[1]КРАСНОДАРСКИЙ КРАЙ '!C25+'[1]РЕСПУБЛИКА АДЫГЕЯ'!C25+'[1]РОСТОВСКАЯ ОБЛАСТЬ'!C25+[1]КРЫМ!C25+[1]СЕВАСТОПОЛЬ!C25+'[1]СЕВЕРНАЯ ОСЕТИЯ'!C25+[1]Резерв!C25</f>
        <v>0</v>
      </c>
      <c r="D25" s="47">
        <f>'[1]КРАСНОДАРСКИЙ КРАЙ '!D25+'[1]РЕСПУБЛИКА АДЫГЕЯ'!D25+'[1]РОСТОВСКАЯ ОБЛАСТЬ'!D25+[1]КРЫМ!D25+[1]СЕВАСТОПОЛЬ!D25+'[1]СЕВЕРНАЯ ОСЕТИЯ'!D25+[1]Резерв!D25</f>
        <v>0</v>
      </c>
      <c r="E25" s="51">
        <f>'[1]КРАСНОДАРСКИЙ КРАЙ '!E25+'[1]РЕСПУБЛИКА АДЫГЕЯ'!E25+'[1]РОСТОВСКАЯ ОБЛАСТЬ'!E25+[1]КРЫМ!E25+[1]СЕВАСТОПОЛЬ!E25+'[1]СЕВЕРНАЯ ОСЕТИЯ'!E25+[1]Резерв!E25</f>
        <v>0</v>
      </c>
      <c r="F25" s="51">
        <f>'[1]КРАСНОДАРСКИЙ КРАЙ '!F25+'[1]РЕСПУБЛИКА АДЫГЕЯ'!F25+'[1]РОСТОВСКАЯ ОБЛАСТЬ'!F25+[1]КРЫМ!F25+[1]СЕВАСТОПОЛЬ!F25+'[1]СЕВЕРНАЯ ОСЕТИЯ'!F25+[1]Резерв!F25</f>
        <v>0</v>
      </c>
      <c r="G25" s="51">
        <f>'[1]КРАСНОДАРСКИЙ КРАЙ '!G25+'[1]РЕСПУБЛИКА АДЫГЕЯ'!G25+'[1]РОСТОВСКАЯ ОБЛАСТЬ'!G25+[1]КРЫМ!G25+[1]СЕВАСТОПОЛЬ!G25+'[1]СЕВЕРНАЯ ОСЕТИЯ'!G25+[1]Резерв!G25</f>
        <v>0</v>
      </c>
      <c r="H25" s="51">
        <f>'[1]КРАСНОДАРСКИЙ КРАЙ '!H25+'[1]РЕСПУБЛИКА АДЫГЕЯ'!H25+'[1]РОСТОВСКАЯ ОБЛАСТЬ'!H25+[1]КРЫМ!H25+[1]СЕВАСТОПОЛЬ!H25+'[1]СЕВЕРНАЯ ОСЕТИЯ'!H25+[1]Резерв!H25</f>
        <v>0</v>
      </c>
      <c r="I25" s="51">
        <f>'[1]КРАСНОДАРСКИЙ КРАЙ '!I25+'[1]РЕСПУБЛИКА АДЫГЕЯ'!I25+'[1]РОСТОВСКАЯ ОБЛАСТЬ'!I25+[1]КРЫМ!I25+[1]СЕВАСТОПОЛЬ!I25+'[1]СЕВЕРНАЯ ОСЕТИЯ'!I25+[1]Резерв!I25</f>
        <v>0</v>
      </c>
      <c r="J25" s="51">
        <f>'[1]КРАСНОДАРСКИЙ КРАЙ '!J25+'[1]РЕСПУБЛИКА АДЫГЕЯ'!J25+'[1]РОСТОВСКАЯ ОБЛАСТЬ'!J25+[1]КРЫМ!J25+[1]СЕВАСТОПОЛЬ!J25+'[1]СЕВЕРНАЯ ОСЕТИЯ'!J25+[1]Резерв!J25</f>
        <v>0</v>
      </c>
      <c r="K25" s="51">
        <f>'[1]КРАСНОДАРСКИЙ КРАЙ '!K25+'[1]РЕСПУБЛИКА АДЫГЕЯ'!K25+'[1]РОСТОВСКАЯ ОБЛАСТЬ'!K25+[1]КРЫМ!K25+[1]СЕВАСТОПОЛЬ!K25+'[1]СЕВЕРНАЯ ОСЕТИЯ'!K25+[1]Резерв!K25</f>
        <v>0</v>
      </c>
      <c r="L25" s="51">
        <f>'[1]КРАСНОДАРСКИЙ КРАЙ '!L25+'[1]РЕСПУБЛИКА АДЫГЕЯ'!L25+'[1]РОСТОВСКАЯ ОБЛАСТЬ'!L25+[1]КРЫМ!L25+[1]СЕВАСТОПОЛЬ!L25+'[1]СЕВЕРНАЯ ОСЕТИЯ'!L25+[1]Резерв!L25</f>
        <v>0</v>
      </c>
      <c r="M25" s="51">
        <f>'[1]КРАСНОДАРСКИЙ КРАЙ '!M25+'[1]РЕСПУБЛИКА АДЫГЕЯ'!M25+'[1]РОСТОВСКАЯ ОБЛАСТЬ'!M25+[1]КРЫМ!M25+[1]СЕВАСТОПОЛЬ!M25+'[1]СЕВЕРНАЯ ОСЕТИЯ'!M25+[1]Резерв!M25</f>
        <v>0</v>
      </c>
      <c r="N25" s="51">
        <f>'[1]КРАСНОДАРСКИЙ КРАЙ '!N25+'[1]РЕСПУБЛИКА АДЫГЕЯ'!N25+'[1]РОСТОВСКАЯ ОБЛАСТЬ'!N25+[1]КРЫМ!N25+[1]СЕВАСТОПОЛЬ!N25+'[1]СЕВЕРНАЯ ОСЕТИЯ'!N25+[1]Резерв!N25</f>
        <v>0</v>
      </c>
      <c r="O25" s="51">
        <f>'[1]КРАСНОДАРСКИЙ КРАЙ '!O25+'[1]РЕСПУБЛИКА АДЫГЕЯ'!O25+'[1]РОСТОВСКАЯ ОБЛАСТЬ'!O25+[1]КРЫМ!O25+[1]СЕВАСТОПОЛЬ!O25+'[1]СЕВЕРНАЯ ОСЕТИЯ'!O25+[1]Резерв!O25</f>
        <v>0</v>
      </c>
      <c r="P25" s="51">
        <f>'[1]КРАСНОДАРСКИЙ КРАЙ '!P25+'[1]РЕСПУБЛИКА АДЫГЕЯ'!P25+'[1]РОСТОВСКАЯ ОБЛАСТЬ'!P25+[1]КРЫМ!P25+[1]СЕВАСТОПОЛЬ!P25+'[1]СЕВЕРНАЯ ОСЕТИЯ'!P25+[1]Резерв!P25</f>
        <v>0</v>
      </c>
      <c r="Q25" s="51">
        <f>'[1]КРАСНОДАРСКИЙ КРАЙ '!Q25+'[1]РЕСПУБЛИКА АДЫГЕЯ'!Q25+'[1]РОСТОВСКАЯ ОБЛАСТЬ'!Q25+[1]КРЫМ!Q25+[1]СЕВАСТОПОЛЬ!Q25+'[1]СЕВЕРНАЯ ОСЕТИЯ'!Q25+[1]Резерв!Q25</f>
        <v>0</v>
      </c>
      <c r="R25" s="51">
        <f>'[1]КРАСНОДАРСКИЙ КРАЙ '!R25+'[1]РЕСПУБЛИКА АДЫГЕЯ'!R25+'[1]РОСТОВСКАЯ ОБЛАСТЬ'!R25+[1]КРЫМ!R25+[1]СЕВАСТОПОЛЬ!R25+'[1]СЕВЕРНАЯ ОСЕТИЯ'!R25+[1]Резерв!R25</f>
        <v>0</v>
      </c>
      <c r="S25" s="51">
        <f>'[1]КРАСНОДАРСКИЙ КРАЙ '!S25+'[1]РЕСПУБЛИКА АДЫГЕЯ'!S25+'[1]РОСТОВСКАЯ ОБЛАСТЬ'!S25+[1]КРЫМ!S25+[1]СЕВАСТОПОЛЬ!S25+'[1]СЕВЕРНАЯ ОСЕТИЯ'!S25+[1]Резерв!S25</f>
        <v>0</v>
      </c>
      <c r="T25" s="51">
        <f>'[1]КРАСНОДАРСКИЙ КРАЙ '!T25+'[1]РЕСПУБЛИКА АДЫГЕЯ'!T25+'[1]РОСТОВСКАЯ ОБЛАСТЬ'!T25+[1]КРЫМ!T25+[1]СЕВАСТОПОЛЬ!T25+'[1]СЕВЕРНАЯ ОСЕТИЯ'!T25+[1]Резерв!T25</f>
        <v>0</v>
      </c>
      <c r="U25" s="51">
        <f>'[1]КРАСНОДАРСКИЙ КРАЙ '!U25+'[1]РЕСПУБЛИКА АДЫГЕЯ'!U25+'[1]РОСТОВСКАЯ ОБЛАСТЬ'!U25+[1]КРЫМ!U25+[1]СЕВАСТОПОЛЬ!U25+'[1]СЕВЕРНАЯ ОСЕТИЯ'!U25+[1]Резерв!U25</f>
        <v>0</v>
      </c>
      <c r="V25" s="51">
        <f>'[1]КРАСНОДАРСКИЙ КРАЙ '!V25+'[1]РЕСПУБЛИКА АДЫГЕЯ'!V25+'[1]РОСТОВСКАЯ ОБЛАСТЬ'!V25+[1]КРЫМ!V25+[1]СЕВАСТОПОЛЬ!V25+'[1]СЕВЕРНАЯ ОСЕТИЯ'!V25+[1]Резерв!V25</f>
        <v>0</v>
      </c>
      <c r="W25" s="51">
        <f>'[1]КРАСНОДАРСКИЙ КРАЙ '!W25+'[1]РЕСПУБЛИКА АДЫГЕЯ'!W25+'[1]РОСТОВСКАЯ ОБЛАСТЬ'!W25+[1]КРЫМ!W25+[1]СЕВАСТОПОЛЬ!W25+'[1]СЕВЕРНАЯ ОСЕТИЯ'!W25+[1]Резерв!W25</f>
        <v>0</v>
      </c>
      <c r="X25" s="51">
        <f>'[1]КРАСНОДАРСКИЙ КРАЙ '!X25+'[1]РЕСПУБЛИКА АДЫГЕЯ'!X25+'[1]РОСТОВСКАЯ ОБЛАСТЬ'!X25+[1]КРЫМ!X25+[1]СЕВАСТОПОЛЬ!X25+'[1]СЕВЕРНАЯ ОСЕТИЯ'!X25+[1]Резерв!X25</f>
        <v>0</v>
      </c>
      <c r="Y25" s="51">
        <f>'[1]КРАСНОДАРСКИЙ КРАЙ '!Y25+'[1]РЕСПУБЛИКА АДЫГЕЯ'!Y25+'[1]РОСТОВСКАЯ ОБЛАСТЬ'!Y25+[1]КРЫМ!Y25+[1]СЕВАСТОПОЛЬ!Y25+'[1]СЕВЕРНАЯ ОСЕТИЯ'!Y25+[1]Резерв!Y25</f>
        <v>0</v>
      </c>
      <c r="Z25" s="51">
        <f>'[1]КРАСНОДАРСКИЙ КРАЙ '!Z25+'[1]РЕСПУБЛИКА АДЫГЕЯ'!Z25+'[1]РОСТОВСКАЯ ОБЛАСТЬ'!Z25+[1]КРЫМ!Z25+[1]СЕВАСТОПОЛЬ!Z25+'[1]СЕВЕРНАЯ ОСЕТИЯ'!Z25+[1]Резерв!Z25</f>
        <v>0</v>
      </c>
      <c r="AA25" s="51">
        <f>'[1]КРАСНОДАРСКИЙ КРАЙ '!AA25+'[1]РЕСПУБЛИКА АДЫГЕЯ'!AA25+'[1]РОСТОВСКАЯ ОБЛАСТЬ'!AA25+[1]КРЫМ!AA25+[1]СЕВАСТОПОЛЬ!AA25+'[1]СЕВЕРНАЯ ОСЕТИЯ'!AA25+[1]Резерв!AA25</f>
        <v>0</v>
      </c>
      <c r="AB25" s="51">
        <f>'[1]КРАСНОДАРСКИЙ КРАЙ '!AB25+'[1]РЕСПУБЛИКА АДЫГЕЯ'!AB25+'[1]РОСТОВСКАЯ ОБЛАСТЬ'!AB25+[1]КРЫМ!AB25+[1]СЕВАСТОПОЛЬ!AB25+'[1]СЕВЕРНАЯ ОСЕТИЯ'!AB25+[1]Резерв!AB25</f>
        <v>0</v>
      </c>
      <c r="AC25" s="51">
        <f>'[1]КРАСНОДАРСКИЙ КРАЙ '!AC25+'[1]РЕСПУБЛИКА АДЫГЕЯ'!AC25+'[1]РОСТОВСКАЯ ОБЛАСТЬ'!AC25+[1]КРЫМ!AC25+[1]СЕВАСТОПОЛЬ!AC25+'[1]СЕВЕРНАЯ ОСЕТИЯ'!AC25+[1]Резерв!AC25</f>
        <v>0</v>
      </c>
      <c r="AD25" s="51">
        <f>'[1]КРАСНОДАРСКИЙ КРАЙ '!AD25+'[1]РЕСПУБЛИКА АДЫГЕЯ'!AD25+'[1]РОСТОВСКАЯ ОБЛАСТЬ'!AD25+[1]КРЫМ!AD25+[1]СЕВАСТОПОЛЬ!AD25+'[1]СЕВЕРНАЯ ОСЕТИЯ'!AD25+[1]Резерв!AD25</f>
        <v>0</v>
      </c>
      <c r="AE25" s="47">
        <f>'[1]КРАСНОДАРСКИЙ КРАЙ '!AE25+'[1]РЕСПУБЛИКА АДЫГЕЯ'!AE25+'[1]РОСТОВСКАЯ ОБЛАСТЬ'!AE25+[1]КРЫМ!AE25+[1]СЕВАСТОПОЛЬ!AE25+'[1]СЕВЕРНАЯ ОСЕТИЯ'!AE25+[1]Резерв!AE25</f>
        <v>0</v>
      </c>
      <c r="AF25" s="51">
        <f>'[1]КРАСНОДАРСКИЙ КРАЙ '!AF25+'[1]РЕСПУБЛИКА АДЫГЕЯ'!AF25+'[1]РОСТОВСКАЯ ОБЛАСТЬ'!AF25+[1]КРЫМ!AF25+[1]СЕВАСТОПОЛЬ!AF25+'[1]СЕВЕРНАЯ ОСЕТИЯ'!AF25+[1]Резерв!AF25</f>
        <v>0</v>
      </c>
      <c r="AG25" s="51">
        <f>'[1]КРАСНОДАРСКИЙ КРАЙ '!AG25+'[1]РЕСПУБЛИКА АДЫГЕЯ'!AG25+'[1]РОСТОВСКАЯ ОБЛАСТЬ'!AG25+[1]КРЫМ!AG25+[1]СЕВАСТОПОЛЬ!AG25+'[1]СЕВЕРНАЯ ОСЕТИЯ'!AG25+[1]Резерв!AG25</f>
        <v>0</v>
      </c>
      <c r="AH25" s="51">
        <f>'[1]КРАСНОДАРСКИЙ КРАЙ '!AH25+'[1]РЕСПУБЛИКА АДЫГЕЯ'!AH25+'[1]РОСТОВСКАЯ ОБЛАСТЬ'!AH25+[1]КРЫМ!AH25+[1]СЕВАСТОПОЛЬ!AH25+'[1]СЕВЕРНАЯ ОСЕТИЯ'!AH25+[1]Резерв!AH25</f>
        <v>0</v>
      </c>
      <c r="AI25" s="51">
        <f>'[1]КРАСНОДАРСКИЙ КРАЙ '!AI25+'[1]РЕСПУБЛИКА АДЫГЕЯ'!AI25+'[1]РОСТОВСКАЯ ОБЛАСТЬ'!AI25+[1]КРЫМ!AI25+[1]СЕВАСТОПОЛЬ!AI25+'[1]СЕВЕРНАЯ ОСЕТИЯ'!AI25+[1]Резерв!AI25</f>
        <v>0</v>
      </c>
      <c r="AJ25" s="51">
        <f>'[1]КРАСНОДАРСКИЙ КРАЙ '!AJ25+'[1]РЕСПУБЛИКА АДЫГЕЯ'!AJ25+'[1]РОСТОВСКАЯ ОБЛАСТЬ'!AJ25+[1]КРЫМ!AJ25+[1]СЕВАСТОПОЛЬ!AJ25+'[1]СЕВЕРНАЯ ОСЕТИЯ'!AJ25+[1]Резерв!AJ25</f>
        <v>0</v>
      </c>
      <c r="AK25" s="51">
        <f>'[1]КРАСНОДАРСКИЙ КРАЙ '!AK25+'[1]РЕСПУБЛИКА АДЫГЕЯ'!AK25+'[1]РОСТОВСКАЯ ОБЛАСТЬ'!AK25+[1]КРЫМ!AK25+[1]СЕВАСТОПОЛЬ!AK25+'[1]СЕВЕРНАЯ ОСЕТИЯ'!AK25+[1]Резерв!AK25</f>
        <v>0</v>
      </c>
      <c r="AL25" s="51">
        <f>'[1]КРАСНОДАРСКИЙ КРАЙ '!AL25+'[1]РЕСПУБЛИКА АДЫГЕЯ'!AL25+'[1]РОСТОВСКАЯ ОБЛАСТЬ'!AL25+[1]КРЫМ!AL25+[1]СЕВАСТОПОЛЬ!AL25+'[1]СЕВЕРНАЯ ОСЕТИЯ'!AL25+[1]Резерв!AL25</f>
        <v>0</v>
      </c>
      <c r="AM25" s="51">
        <f>'[1]КРАСНОДАРСКИЙ КРАЙ '!AM25+'[1]РЕСПУБЛИКА АДЫГЕЯ'!AM25+'[1]РОСТОВСКАЯ ОБЛАСТЬ'!AM25+[1]КРЫМ!AM25+[1]СЕВАСТОПОЛЬ!AM25+'[1]СЕВЕРНАЯ ОСЕТИЯ'!AM25+[1]Резерв!AM25</f>
        <v>0</v>
      </c>
      <c r="AN25" s="51">
        <f>'[1]КРАСНОДАРСКИЙ КРАЙ '!AN25+'[1]РЕСПУБЛИКА АДЫГЕЯ'!AN25+'[1]РОСТОВСКАЯ ОБЛАСТЬ'!AN25+[1]КРЫМ!AN25+[1]СЕВАСТОПОЛЬ!AN25+'[1]СЕВЕРНАЯ ОСЕТИЯ'!AN25+[1]Резерв!AN25</f>
        <v>0</v>
      </c>
      <c r="AO25" s="51">
        <f>'[1]КРАСНОДАРСКИЙ КРАЙ '!AO25+'[1]РЕСПУБЛИКА АДЫГЕЯ'!AO25+'[1]РОСТОВСКАЯ ОБЛАСТЬ'!AO25+[1]КРЫМ!AO25+[1]СЕВАСТОПОЛЬ!AO25+'[1]СЕВЕРНАЯ ОСЕТИЯ'!AO25+[1]Резерв!AO25</f>
        <v>0</v>
      </c>
      <c r="AP25" s="47">
        <f>'[1]КРАСНОДАРСКИЙ КРАЙ '!AP25+'[1]РЕСПУБЛИКА АДЫГЕЯ'!AP25+'[1]РОСТОВСКАЯ ОБЛАСТЬ'!AP25+[1]КРЫМ!AP25+[1]СЕВАСТОПОЛЬ!AP25+'[1]СЕВЕРНАЯ ОСЕТИЯ'!AP25+[1]Резерв!AP25</f>
        <v>0</v>
      </c>
      <c r="AQ25" s="51">
        <f>'[1]КРАСНОДАРСКИЙ КРАЙ '!AQ25+'[1]РЕСПУБЛИКА АДЫГЕЯ'!AQ25+'[1]РОСТОВСКАЯ ОБЛАСТЬ'!AQ25+[1]КРЫМ!AQ25+[1]СЕВАСТОПОЛЬ!AQ25+'[1]СЕВЕРНАЯ ОСЕТИЯ'!AQ25+[1]Резерв!AQ25</f>
        <v>0</v>
      </c>
      <c r="AR25" s="51">
        <f>'[1]КРАСНОДАРСКИЙ КРАЙ '!AR25+'[1]РЕСПУБЛИКА АДЫГЕЯ'!AR25+'[1]РОСТОВСКАЯ ОБЛАСТЬ'!AR25+[1]КРЫМ!AR25+[1]СЕВАСТОПОЛЬ!AR25+'[1]СЕВЕРНАЯ ОСЕТИЯ'!AR25+[1]Резерв!AR25</f>
        <v>0</v>
      </c>
      <c r="AS25" s="51">
        <f>'[1]КРАСНОДАРСКИЙ КРАЙ '!AS25+'[1]РЕСПУБЛИКА АДЫГЕЯ'!AS25+'[1]РОСТОВСКАЯ ОБЛАСТЬ'!AS25+[1]КРЫМ!AS25+[1]СЕВАСТОПОЛЬ!AS25+'[1]СЕВЕРНАЯ ОСЕТИЯ'!AS25+[1]Резерв!AS25</f>
        <v>0</v>
      </c>
      <c r="AT25" s="51">
        <f>'[1]КРАСНОДАРСКИЙ КРАЙ '!AT25+'[1]РЕСПУБЛИКА АДЫГЕЯ'!AT25+'[1]РОСТОВСКАЯ ОБЛАСТЬ'!AT25+[1]КРЫМ!AT25+[1]СЕВАСТОПОЛЬ!AT25+'[1]СЕВЕРНАЯ ОСЕТИЯ'!AT25+[1]Резерв!AT25</f>
        <v>0</v>
      </c>
      <c r="AU25" s="51">
        <f>'[1]КРАСНОДАРСКИЙ КРАЙ '!AU25+'[1]РЕСПУБЛИКА АДЫГЕЯ'!AU25+'[1]РОСТОВСКАЯ ОБЛАСТЬ'!AU25+[1]КРЫМ!AU25+[1]СЕВАСТОПОЛЬ!AU25+'[1]СЕВЕРНАЯ ОСЕТИЯ'!AU25+[1]Резерв!AU25</f>
        <v>0</v>
      </c>
      <c r="AV25" s="51">
        <f>'[1]КРАСНОДАРСКИЙ КРАЙ '!AV25+'[1]РЕСПУБЛИКА АДЫГЕЯ'!AV25+'[1]РОСТОВСКАЯ ОБЛАСТЬ'!AV25+[1]КРЫМ!AV25+[1]СЕВАСТОПОЛЬ!AV25+'[1]СЕВЕРНАЯ ОСЕТИЯ'!AV25+[1]Резерв!AV25</f>
        <v>0</v>
      </c>
      <c r="AW25" s="51">
        <f>'[1]КРАСНОДАРСКИЙ КРАЙ '!AW25+'[1]РЕСПУБЛИКА АДЫГЕЯ'!AW25+'[1]РОСТОВСКАЯ ОБЛАСТЬ'!AW25+[1]КРЫМ!AW25+[1]СЕВАСТОПОЛЬ!AW25+'[1]СЕВЕРНАЯ ОСЕТИЯ'!AW25+[1]Резерв!AW25</f>
        <v>0</v>
      </c>
      <c r="AX25" s="51">
        <f>'[1]КРАСНОДАРСКИЙ КРАЙ '!AX25+'[1]РЕСПУБЛИКА АДЫГЕЯ'!AX25+'[1]РОСТОВСКАЯ ОБЛАСТЬ'!AX25+[1]КРЫМ!AX25+[1]СЕВАСТОПОЛЬ!AX25+'[1]СЕВЕРНАЯ ОСЕТИЯ'!AX25+[1]Резерв!AX25</f>
        <v>0</v>
      </c>
      <c r="AY25" s="51">
        <f>'[1]КРАСНОДАРСКИЙ КРАЙ '!AY25+'[1]РЕСПУБЛИКА АДЫГЕЯ'!AY25+'[1]РОСТОВСКАЯ ОБЛАСТЬ'!AY25+[1]КРЫМ!AY25+[1]СЕВАСТОПОЛЬ!AY25+'[1]СЕВЕРНАЯ ОСЕТИЯ'!AY25+[1]Резерв!AY25</f>
        <v>0</v>
      </c>
      <c r="AZ25" s="47">
        <f>'[1]КРАСНОДАРСКИЙ КРАЙ '!AZ25+'[1]РЕСПУБЛИКА АДЫГЕЯ'!AZ25+'[1]РОСТОВСКАЯ ОБЛАСТЬ'!AZ25+[1]КРЫМ!AZ25+[1]СЕВАСТОПОЛЬ!AZ25+'[1]СЕВЕРНАЯ ОСЕТИЯ'!AZ25+[1]Резерв!AZ25</f>
        <v>0</v>
      </c>
      <c r="BA25" s="51">
        <f>'[1]КРАСНОДАРСКИЙ КРАЙ '!BA25+'[1]РЕСПУБЛИКА АДЫГЕЯ'!BA25+'[1]РОСТОВСКАЯ ОБЛАСТЬ'!BA25+[1]КРЫМ!BA25+[1]СЕВАСТОПОЛЬ!BA25+'[1]СЕВЕРНАЯ ОСЕТИЯ'!BA25+[1]Резерв!BA25</f>
        <v>0</v>
      </c>
      <c r="BB25" s="51">
        <f>'[1]КРАСНОДАРСКИЙ КРАЙ '!BB25+'[1]РЕСПУБЛИКА АДЫГЕЯ'!BB25+'[1]РОСТОВСКАЯ ОБЛАСТЬ'!BB25+[1]КРЫМ!BB25+[1]СЕВАСТОПОЛЬ!BB25+'[1]СЕВЕРНАЯ ОСЕТИЯ'!BB25+[1]Резерв!BB25</f>
        <v>0</v>
      </c>
      <c r="BC25" s="51">
        <f>'[1]КРАСНОДАРСКИЙ КРАЙ '!BC25+'[1]РЕСПУБЛИКА АДЫГЕЯ'!BC25+'[1]РОСТОВСКАЯ ОБЛАСТЬ'!BC25+[1]КРЫМ!BC25+[1]СЕВАСТОПОЛЬ!BC25+'[1]СЕВЕРНАЯ ОСЕТИЯ'!BC25+[1]Резерв!BC25</f>
        <v>0</v>
      </c>
      <c r="BD25" s="51">
        <f>'[1]КРАСНОДАРСКИЙ КРАЙ '!BD25+'[1]РЕСПУБЛИКА АДЫГЕЯ'!BD25+'[1]РОСТОВСКАЯ ОБЛАСТЬ'!BD25+[1]КРЫМ!BD25+[1]СЕВАСТОПОЛЬ!BD25+'[1]СЕВЕРНАЯ ОСЕТИЯ'!BD25+[1]Резерв!BD25</f>
        <v>0</v>
      </c>
      <c r="BE25" s="51">
        <f>'[1]КРАСНОДАРСКИЙ КРАЙ '!BE25+'[1]РЕСПУБЛИКА АДЫГЕЯ'!BE25+'[1]РОСТОВСКАЯ ОБЛАСТЬ'!BE25+[1]КРЫМ!BE25+[1]СЕВАСТОПОЛЬ!BE25+'[1]СЕВЕРНАЯ ОСЕТИЯ'!BE25+[1]Резерв!BE25</f>
        <v>0</v>
      </c>
      <c r="BF25" s="51">
        <f>'[1]КРАСНОДАРСКИЙ КРАЙ '!BF25+'[1]РЕСПУБЛИКА АДЫГЕЯ'!BF25+'[1]РОСТОВСКАЯ ОБЛАСТЬ'!BF25+[1]КРЫМ!BF25+[1]СЕВАСТОПОЛЬ!BF25+'[1]СЕВЕРНАЯ ОСЕТИЯ'!BF25+[1]Резерв!BF25</f>
        <v>0</v>
      </c>
      <c r="BG25" s="47">
        <f>'[1]КРАСНОДАРСКИЙ КРАЙ '!BG25+'[1]РЕСПУБЛИКА АДЫГЕЯ'!BG25+'[1]РОСТОВСКАЯ ОБЛАСТЬ'!BG25+[1]КРЫМ!BG25+[1]СЕВАСТОПОЛЬ!BG25+'[1]СЕВЕРНАЯ ОСЕТИЯ'!BG25+[1]Резерв!BG25</f>
        <v>0</v>
      </c>
      <c r="BH25" s="51">
        <f>'[1]КРАСНОДАРСКИЙ КРАЙ '!BH25+'[1]РЕСПУБЛИКА АДЫГЕЯ'!BH25+'[1]РОСТОВСКАЯ ОБЛАСТЬ'!BH25+[1]КРЫМ!BH25+[1]СЕВАСТОПОЛЬ!BH25+'[1]СЕВЕРНАЯ ОСЕТИЯ'!BH25+[1]Резерв!BH25</f>
        <v>0</v>
      </c>
      <c r="BI25" s="51">
        <f>'[1]КРАСНОДАРСКИЙ КРАЙ '!BI25+'[1]РЕСПУБЛИКА АДЫГЕЯ'!BI25+'[1]РОСТОВСКАЯ ОБЛАСТЬ'!BI25+[1]КРЫМ!BI25+[1]СЕВАСТОПОЛЬ!BI25+'[1]СЕВЕРНАЯ ОСЕТИЯ'!BI25+[1]Резерв!BI25</f>
        <v>0</v>
      </c>
      <c r="BJ25" s="51">
        <f>'[1]КРАСНОДАРСКИЙ КРАЙ '!BJ25+'[1]РЕСПУБЛИКА АДЫГЕЯ'!BJ25+'[1]РОСТОВСКАЯ ОБЛАСТЬ'!BJ25+[1]КРЫМ!BJ25+[1]СЕВАСТОПОЛЬ!BJ25+'[1]СЕВЕРНАЯ ОСЕТИЯ'!BJ25+[1]Резерв!BJ25</f>
        <v>0</v>
      </c>
      <c r="BK25" s="51">
        <f>'[1]КРАСНОДАРСКИЙ КРАЙ '!BK25+'[1]РЕСПУБЛИКА АДЫГЕЯ'!BK25+'[1]РОСТОВСКАЯ ОБЛАСТЬ'!BK25+[1]КРЫМ!BK25+[1]СЕВАСТОПОЛЬ!BK25+'[1]СЕВЕРНАЯ ОСЕТИЯ'!BK25+[1]Резерв!BK25</f>
        <v>0</v>
      </c>
      <c r="BL25" s="51">
        <f>'[1]КРАСНОДАРСКИЙ КРАЙ '!BL25+'[1]РЕСПУБЛИКА АДЫГЕЯ'!BL25+'[1]РОСТОВСКАЯ ОБЛАСТЬ'!BL25+[1]КРЫМ!BL25+[1]СЕВАСТОПОЛЬ!BL25+'[1]СЕВЕРНАЯ ОСЕТИЯ'!BL25+[1]Резерв!BL25</f>
        <v>0</v>
      </c>
      <c r="BM25" s="51">
        <f>'[1]КРАСНОДАРСКИЙ КРАЙ '!BM25+'[1]РЕСПУБЛИКА АДЫГЕЯ'!BM25+'[1]РОСТОВСКАЯ ОБЛАСТЬ'!BM25+[1]КРЫМ!BM25+[1]СЕВАСТОПОЛЬ!BM25+'[1]СЕВЕРНАЯ ОСЕТИЯ'!BM25+[1]Резерв!BM25</f>
        <v>0</v>
      </c>
      <c r="BN25" s="51">
        <f>'[1]КРАСНОДАРСКИЙ КРАЙ '!BN25+'[1]РЕСПУБЛИКА АДЫГЕЯ'!BN25+'[1]РОСТОВСКАЯ ОБЛАСТЬ'!BN25+[1]КРЫМ!BN25+[1]СЕВАСТОПОЛЬ!BN25+'[1]СЕВЕРНАЯ ОСЕТИЯ'!BN25+[1]Резерв!BN25</f>
        <v>0</v>
      </c>
    </row>
    <row r="26" spans="3:66" ht="15.75" x14ac:dyDescent="0.25">
      <c r="C26" s="44">
        <f>'[1]КРАСНОДАРСКИЙ КРАЙ '!C26+'[1]РЕСПУБЛИКА АДЫГЕЯ'!C26+'[1]РОСТОВСКАЯ ОБЛАСТЬ'!C26+[1]КРЫМ!C26+[1]СЕВАСТОПОЛЬ!C26+'[1]СЕВЕРНАЯ ОСЕТИЯ'!C26+[1]Резерв!C26</f>
        <v>0</v>
      </c>
      <c r="D26" s="48">
        <f>'[1]КРАСНОДАРСКИЙ КРАЙ '!D26+'[1]РЕСПУБЛИКА АДЫГЕЯ'!D26+'[1]РОСТОВСКАЯ ОБЛАСТЬ'!D26+[1]КРЫМ!D26+[1]СЕВАСТОПОЛЬ!D26+'[1]СЕВЕРНАЯ ОСЕТИЯ'!D26+[1]Резерв!D26</f>
        <v>0</v>
      </c>
      <c r="E26" s="52">
        <f>'[1]КРАСНОДАРСКИЙ КРАЙ '!E26+'[1]РЕСПУБЛИКА АДЫГЕЯ'!E26+'[1]РОСТОВСКАЯ ОБЛАСТЬ'!E26+[1]КРЫМ!E26+[1]СЕВАСТОПОЛЬ!E26+'[1]СЕВЕРНАЯ ОСЕТИЯ'!E26+[1]Резерв!E26</f>
        <v>0</v>
      </c>
      <c r="F26" s="52">
        <f>'[1]КРАСНОДАРСКИЙ КРАЙ '!F26+'[1]РЕСПУБЛИКА АДЫГЕЯ'!F26+'[1]РОСТОВСКАЯ ОБЛАСТЬ'!F26+[1]КРЫМ!F26+[1]СЕВАСТОПОЛЬ!F26+'[1]СЕВЕРНАЯ ОСЕТИЯ'!F26+[1]Резерв!F26</f>
        <v>0</v>
      </c>
      <c r="G26" s="52">
        <f>'[1]КРАСНОДАРСКИЙ КРАЙ '!G26+'[1]РЕСПУБЛИКА АДЫГЕЯ'!G26+'[1]РОСТОВСКАЯ ОБЛАСТЬ'!G26+[1]КРЫМ!G26+[1]СЕВАСТОПОЛЬ!G26+'[1]СЕВЕРНАЯ ОСЕТИЯ'!G26+[1]Резерв!G26</f>
        <v>0</v>
      </c>
      <c r="H26" s="52">
        <f>'[1]КРАСНОДАРСКИЙ КРАЙ '!H26+'[1]РЕСПУБЛИКА АДЫГЕЯ'!H26+'[1]РОСТОВСКАЯ ОБЛАСТЬ'!H26+[1]КРЫМ!H26+[1]СЕВАСТОПОЛЬ!H26+'[1]СЕВЕРНАЯ ОСЕТИЯ'!H26+[1]Резерв!H26</f>
        <v>0</v>
      </c>
      <c r="I26" s="52">
        <f>'[1]КРАСНОДАРСКИЙ КРАЙ '!I26+'[1]РЕСПУБЛИКА АДЫГЕЯ'!I26+'[1]РОСТОВСКАЯ ОБЛАСТЬ'!I26+[1]КРЫМ!I26+[1]СЕВАСТОПОЛЬ!I26+'[1]СЕВЕРНАЯ ОСЕТИЯ'!I26+[1]Резерв!I26</f>
        <v>0</v>
      </c>
      <c r="J26" s="52">
        <f>'[1]КРАСНОДАРСКИЙ КРАЙ '!J26+'[1]РЕСПУБЛИКА АДЫГЕЯ'!J26+'[1]РОСТОВСКАЯ ОБЛАСТЬ'!J26+[1]КРЫМ!J26+[1]СЕВАСТОПОЛЬ!J26+'[1]СЕВЕРНАЯ ОСЕТИЯ'!J26+[1]Резерв!J26</f>
        <v>0</v>
      </c>
      <c r="K26" s="52">
        <f>'[1]КРАСНОДАРСКИЙ КРАЙ '!K26+'[1]РЕСПУБЛИКА АДЫГЕЯ'!K26+'[1]РОСТОВСКАЯ ОБЛАСТЬ'!K26+[1]КРЫМ!K26+[1]СЕВАСТОПОЛЬ!K26+'[1]СЕВЕРНАЯ ОСЕТИЯ'!K26+[1]Резерв!K26</f>
        <v>0</v>
      </c>
      <c r="L26" s="52">
        <f>'[1]КРАСНОДАРСКИЙ КРАЙ '!L26+'[1]РЕСПУБЛИКА АДЫГЕЯ'!L26+'[1]РОСТОВСКАЯ ОБЛАСТЬ'!L26+[1]КРЫМ!L26+[1]СЕВАСТОПОЛЬ!L26+'[1]СЕВЕРНАЯ ОСЕТИЯ'!L26+[1]Резерв!L26</f>
        <v>0</v>
      </c>
      <c r="M26" s="52">
        <f>'[1]КРАСНОДАРСКИЙ КРАЙ '!M26+'[1]РЕСПУБЛИКА АДЫГЕЯ'!M26+'[1]РОСТОВСКАЯ ОБЛАСТЬ'!M26+[1]КРЫМ!M26+[1]СЕВАСТОПОЛЬ!M26+'[1]СЕВЕРНАЯ ОСЕТИЯ'!M26+[1]Резерв!M26</f>
        <v>2</v>
      </c>
      <c r="N26" s="52">
        <f>'[1]КРАСНОДАРСКИЙ КРАЙ '!N26+'[1]РЕСПУБЛИКА АДЫГЕЯ'!N26+'[1]РОСТОВСКАЯ ОБЛАСТЬ'!N26+[1]КРЫМ!N26+[1]СЕВАСТОПОЛЬ!N26+'[1]СЕВЕРНАЯ ОСЕТИЯ'!N26+[1]Резерв!N26</f>
        <v>8</v>
      </c>
      <c r="O26" s="52">
        <f>'[1]КРАСНОДАРСКИЙ КРАЙ '!O26+'[1]РЕСПУБЛИКА АДЫГЕЯ'!O26+'[1]РОСТОВСКАЯ ОБЛАСТЬ'!O26+[1]КРЫМ!O26+[1]СЕВАСТОПОЛЬ!O26+'[1]СЕВЕРНАЯ ОСЕТИЯ'!O26+[1]Резерв!O26</f>
        <v>4037.74</v>
      </c>
      <c r="P26" s="52">
        <f>'[1]КРАСНОДАРСКИЙ КРАЙ '!P26+'[1]РЕСПУБЛИКА АДЫГЕЯ'!P26+'[1]РОСТОВСКАЯ ОБЛАСТЬ'!P26+[1]КРЫМ!P26+[1]СЕВАСТОПОЛЬ!P26+'[1]СЕВЕРНАЯ ОСЕТИЯ'!P26+[1]Резерв!P26</f>
        <v>0</v>
      </c>
      <c r="Q26" s="52">
        <f>'[1]КРАСНОДАРСКИЙ КРАЙ '!Q26+'[1]РЕСПУБЛИКА АДЫГЕЯ'!Q26+'[1]РОСТОВСКАЯ ОБЛАСТЬ'!Q26+[1]КРЫМ!Q26+[1]СЕВАСТОПОЛЬ!Q26+'[1]СЕВЕРНАЯ ОСЕТИЯ'!Q26+[1]Резерв!Q26</f>
        <v>0</v>
      </c>
      <c r="R26" s="52">
        <f>'[1]КРАСНОДАРСКИЙ КРАЙ '!R26+'[1]РЕСПУБЛИКА АДЫГЕЯ'!R26+'[1]РОСТОВСКАЯ ОБЛАСТЬ'!R26+[1]КРЫМ!R26+[1]СЕВАСТОПОЛЬ!R26+'[1]СЕВЕРНАЯ ОСЕТИЯ'!R26+[1]Резерв!R26</f>
        <v>0</v>
      </c>
      <c r="S26" s="52">
        <f>'[1]КРАСНОДАРСКИЙ КРАЙ '!S26+'[1]РЕСПУБЛИКА АДЫГЕЯ'!S26+'[1]РОСТОВСКАЯ ОБЛАСТЬ'!S26+[1]КРЫМ!S26+[1]СЕВАСТОПОЛЬ!S26+'[1]СЕВЕРНАЯ ОСЕТИЯ'!S26+[1]Резерв!S26</f>
        <v>0</v>
      </c>
      <c r="T26" s="52">
        <f>'[1]КРАСНОДАРСКИЙ КРАЙ '!T26+'[1]РЕСПУБЛИКА АДЫГЕЯ'!T26+'[1]РОСТОВСКАЯ ОБЛАСТЬ'!T26+[1]КРЫМ!T26+[1]СЕВАСТОПОЛЬ!T26+'[1]СЕВЕРНАЯ ОСЕТИЯ'!T26+[1]Резерв!T26</f>
        <v>2</v>
      </c>
      <c r="U26" s="52">
        <f>'[1]КРАСНОДАРСКИЙ КРАЙ '!U26+'[1]РЕСПУБЛИКА АДЫГЕЯ'!U26+'[1]РОСТОВСКАЯ ОБЛАСТЬ'!U26+[1]КРЫМ!U26+[1]СЕВАСТОПОЛЬ!U26+'[1]СЕВЕРНАЯ ОСЕТИЯ'!U26+[1]Резерв!U26</f>
        <v>8</v>
      </c>
      <c r="V26" s="52">
        <f>'[1]КРАСНОДАРСКИЙ КРАЙ '!V26+'[1]РЕСПУБЛИКА АДЫГЕЯ'!V26+'[1]РОСТОВСКАЯ ОБЛАСТЬ'!V26+[1]КРЫМ!V26+[1]СЕВАСТОПОЛЬ!V26+'[1]СЕВЕРНАЯ ОСЕТИЯ'!V26+[1]Резерв!V26</f>
        <v>4037.74</v>
      </c>
      <c r="W26" s="52">
        <f>'[1]КРАСНОДАРСКИЙ КРАЙ '!W26+'[1]РЕСПУБЛИКА АДЫГЕЯ'!W26+'[1]РОСТОВСКАЯ ОБЛАСТЬ'!W26+[1]КРЫМ!W26+[1]СЕВАСТОПОЛЬ!W26+'[1]СЕВЕРНАЯ ОСЕТИЯ'!W26+[1]Резерв!W26</f>
        <v>0</v>
      </c>
      <c r="X26" s="52">
        <f>'[1]КРАСНОДАРСКИЙ КРАЙ '!X26+'[1]РЕСПУБЛИКА АДЫГЕЯ'!X26+'[1]РОСТОВСКАЯ ОБЛАСТЬ'!X26+[1]КРЫМ!X26+[1]СЕВАСТОПОЛЬ!X26+'[1]СЕВЕРНАЯ ОСЕТИЯ'!X26+[1]Резерв!X26</f>
        <v>0</v>
      </c>
      <c r="Y26" s="52">
        <f>'[1]КРАСНОДАРСКИЙ КРАЙ '!Y26+'[1]РЕСПУБЛИКА АДЫГЕЯ'!Y26+'[1]РОСТОВСКАЯ ОБЛАСТЬ'!Y26+[1]КРЫМ!Y26+[1]СЕВАСТОПОЛЬ!Y26+'[1]СЕВЕРНАЯ ОСЕТИЯ'!Y26+[1]Резерв!Y26</f>
        <v>0</v>
      </c>
      <c r="Z26" s="52">
        <f>'[1]КРАСНОДАРСКИЙ КРАЙ '!Z26+'[1]РЕСПУБЛИКА АДЫГЕЯ'!Z26+'[1]РОСТОВСКАЯ ОБЛАСТЬ'!Z26+[1]КРЫМ!Z26+[1]СЕВАСТОПОЛЬ!Z26+'[1]СЕВЕРНАЯ ОСЕТИЯ'!Z26+[1]Резерв!Z26</f>
        <v>0</v>
      </c>
      <c r="AA26" s="52">
        <f>'[1]КРАСНОДАРСКИЙ КРАЙ '!AA26+'[1]РЕСПУБЛИКА АДЫГЕЯ'!AA26+'[1]РОСТОВСКАЯ ОБЛАСТЬ'!AA26+[1]КРЫМ!AA26+[1]СЕВАСТОПОЛЬ!AA26+'[1]СЕВЕРНАЯ ОСЕТИЯ'!AA26+[1]Резерв!AA26</f>
        <v>4</v>
      </c>
      <c r="AB26" s="52">
        <f>'[1]КРАСНОДАРСКИЙ КРАЙ '!AB26+'[1]РЕСПУБЛИКА АДЫГЕЯ'!AB26+'[1]РОСТОВСКАЯ ОБЛАСТЬ'!AB26+[1]КРЫМ!AB26+[1]СЕВАСТОПОЛЬ!AB26+'[1]СЕВЕРНАЯ ОСЕТИЯ'!AB26+[1]Резерв!AB26</f>
        <v>16</v>
      </c>
      <c r="AC26" s="52">
        <f>'[1]КРАСНОДАРСКИЙ КРАЙ '!AC26+'[1]РЕСПУБЛИКА АДЫГЕЯ'!AC26+'[1]РОСТОВСКАЯ ОБЛАСТЬ'!AC26+[1]КРЫМ!AC26+[1]СЕВАСТОПОЛЬ!AC26+'[1]СЕВЕРНАЯ ОСЕТИЯ'!AC26+[1]Резерв!AC26</f>
        <v>8075.48</v>
      </c>
      <c r="AD26" s="52">
        <f>'[1]КРАСНОДАРСКИЙ КРАЙ '!AD26+'[1]РЕСПУБЛИКА АДЫГЕЯ'!AD26+'[1]РОСТОВСКАЯ ОБЛАСТЬ'!AD26+[1]КРЫМ!AD26+[1]СЕВАСТОПОЛЬ!AD26+'[1]СЕВЕРНАЯ ОСЕТИЯ'!AD26+[1]Резерв!AD26</f>
        <v>0</v>
      </c>
      <c r="AE26" s="48">
        <f>'[1]КРАСНОДАРСКИЙ КРАЙ '!AE26+'[1]РЕСПУБЛИКА АДЫГЕЯ'!AE26+'[1]РОСТОВСКАЯ ОБЛАСТЬ'!AE26+[1]КРЫМ!AE26+[1]СЕВАСТОПОЛЬ!AE26+'[1]СЕВЕРНАЯ ОСЕТИЯ'!AE26+[1]Резерв!AE26</f>
        <v>0</v>
      </c>
      <c r="AF26" s="52">
        <f>'[1]КРАСНОДАРСКИЙ КРАЙ '!AF26+'[1]РЕСПУБЛИКА АДЫГЕЯ'!AF26+'[1]РОСТОВСКАЯ ОБЛАСТЬ'!AF26+[1]КРЫМ!AF26+[1]СЕВАСТОПОЛЬ!AF26+'[1]СЕВЕРНАЯ ОСЕТИЯ'!AF26+[1]Резерв!AF26</f>
        <v>0</v>
      </c>
      <c r="AG26" s="52">
        <f>'[1]КРАСНОДАРСКИЙ КРАЙ '!AG26+'[1]РЕСПУБЛИКА АДЫГЕЯ'!AG26+'[1]РОСТОВСКАЯ ОБЛАСТЬ'!AG26+[1]КРЫМ!AG26+[1]СЕВАСТОПОЛЬ!AG26+'[1]СЕВЕРНАЯ ОСЕТИЯ'!AG26+[1]Резерв!AG26</f>
        <v>0</v>
      </c>
      <c r="AH26" s="52">
        <f>'[1]КРАСНОДАРСКИЙ КРАЙ '!AH26+'[1]РЕСПУБЛИКА АДЫГЕЯ'!AH26+'[1]РОСТОВСКАЯ ОБЛАСТЬ'!AH26+[1]КРЫМ!AH26+[1]СЕВАСТОПОЛЬ!AH26+'[1]СЕВЕРНАЯ ОСЕТИЯ'!AH26+[1]Резерв!AH26</f>
        <v>0</v>
      </c>
      <c r="AI26" s="52">
        <f>'[1]КРАСНОДАРСКИЙ КРАЙ '!AI26+'[1]РЕСПУБЛИКА АДЫГЕЯ'!AI26+'[1]РОСТОВСКАЯ ОБЛАСТЬ'!AI26+[1]КРЫМ!AI26+[1]СЕВАСТОПОЛЬ!AI26+'[1]СЕВЕРНАЯ ОСЕТИЯ'!AI26+[1]Резерв!AI26</f>
        <v>0</v>
      </c>
      <c r="AJ26" s="52">
        <f>'[1]КРАСНОДАРСКИЙ КРАЙ '!AJ26+'[1]РЕСПУБЛИКА АДЫГЕЯ'!AJ26+'[1]РОСТОВСКАЯ ОБЛАСТЬ'!AJ26+[1]КРЫМ!AJ26+[1]СЕВАСТОПОЛЬ!AJ26+'[1]СЕВЕРНАЯ ОСЕТИЯ'!AJ26+[1]Резерв!AJ26</f>
        <v>0</v>
      </c>
      <c r="AK26" s="52">
        <f>'[1]КРАСНОДАРСКИЙ КРАЙ '!AK26+'[1]РЕСПУБЛИКА АДЫГЕЯ'!AK26+'[1]РОСТОВСКАЯ ОБЛАСТЬ'!AK26+[1]КРЫМ!AK26+[1]СЕВАСТОПОЛЬ!AK26+'[1]СЕВЕРНАЯ ОСЕТИЯ'!AK26+[1]Резерв!AK26</f>
        <v>0</v>
      </c>
      <c r="AL26" s="52">
        <f>'[1]КРАСНОДАРСКИЙ КРАЙ '!AL26+'[1]РЕСПУБЛИКА АДЫГЕЯ'!AL26+'[1]РОСТОВСКАЯ ОБЛАСТЬ'!AL26+[1]КРЫМ!AL26+[1]СЕВАСТОПОЛЬ!AL26+'[1]СЕВЕРНАЯ ОСЕТИЯ'!AL26+[1]Резерв!AL26</f>
        <v>0</v>
      </c>
      <c r="AM26" s="52">
        <f>'[1]КРАСНОДАРСКИЙ КРАЙ '!AM26+'[1]РЕСПУБЛИКА АДЫГЕЯ'!AM26+'[1]РОСТОВСКАЯ ОБЛАСТЬ'!AM26+[1]КРЫМ!AM26+[1]СЕВАСТОПОЛЬ!AM26+'[1]СЕВЕРНАЯ ОСЕТИЯ'!AM26+[1]Резерв!AM26</f>
        <v>0</v>
      </c>
      <c r="AN26" s="52">
        <f>'[1]КРАСНОДАРСКИЙ КРАЙ '!AN26+'[1]РЕСПУБЛИКА АДЫГЕЯ'!AN26+'[1]РОСТОВСКАЯ ОБЛАСТЬ'!AN26+[1]КРЫМ!AN26+[1]СЕВАСТОПОЛЬ!AN26+'[1]СЕВЕРНАЯ ОСЕТИЯ'!AN26+[1]Резерв!AN26</f>
        <v>0</v>
      </c>
      <c r="AO26" s="52">
        <f>'[1]КРАСНОДАРСКИЙ КРАЙ '!AO26+'[1]РЕСПУБЛИКА АДЫГЕЯ'!AO26+'[1]РОСТОВСКАЯ ОБЛАСТЬ'!AO26+[1]КРЫМ!AO26+[1]СЕВАСТОПОЛЬ!AO26+'[1]СЕВЕРНАЯ ОСЕТИЯ'!AO26+[1]Резерв!AO26</f>
        <v>6</v>
      </c>
      <c r="AP26" s="48">
        <f>'[1]КРАСНОДАРСКИЙ КРАЙ '!AP26+'[1]РЕСПУБЛИКА АДЫГЕЯ'!AP26+'[1]РОСТОВСКАЯ ОБЛАСТЬ'!AP26+[1]КРЫМ!AP26+[1]СЕВАСТОПОЛЬ!AP26+'[1]СЕВЕРНАЯ ОСЕТИЯ'!AP26+[1]Резерв!AP26</f>
        <v>24</v>
      </c>
      <c r="AQ26" s="52">
        <f>'[1]КРАСНОДАРСКИЙ КРАЙ '!AQ26+'[1]РЕСПУБЛИКА АДЫГЕЯ'!AQ26+'[1]РОСТОВСКАЯ ОБЛАСТЬ'!AQ26+[1]КРЫМ!AQ26+[1]СЕВАСТОПОЛЬ!AQ26+'[1]СЕВЕРНАЯ ОСЕТИЯ'!AQ26+[1]Резерв!AQ26</f>
        <v>12113.22</v>
      </c>
      <c r="AR26" s="52">
        <f>'[1]КРАСНОДАРСКИЙ КРАЙ '!AR26+'[1]РЕСПУБЛИКА АДЫГЕЯ'!AR26+'[1]РОСТОВСКАЯ ОБЛАСТЬ'!AR26+[1]КРЫМ!AR26+[1]СЕВАСТОПОЛЬ!AR26+'[1]СЕВЕРНАЯ ОСЕТИЯ'!AR26+[1]Резерв!AR26</f>
        <v>0</v>
      </c>
      <c r="AS26" s="52">
        <f>'[1]КРАСНОДАРСКИЙ КРАЙ '!AS26+'[1]РЕСПУБЛИКА АДЫГЕЯ'!AS26+'[1]РОСТОВСКАЯ ОБЛАСТЬ'!AS26+[1]КРЫМ!AS26+[1]СЕВАСТОПОЛЬ!AS26+'[1]СЕВЕРНАЯ ОСЕТИЯ'!AS26+[1]Резерв!AS26</f>
        <v>0</v>
      </c>
      <c r="AT26" s="52">
        <f>'[1]КРАСНОДАРСКИЙ КРАЙ '!AT26+'[1]РЕСПУБЛИКА АДЫГЕЯ'!AT26+'[1]РОСТОВСКАЯ ОБЛАСТЬ'!AT26+[1]КРЫМ!AT26+[1]СЕВАСТОПОЛЬ!AT26+'[1]СЕВЕРНАЯ ОСЕТИЯ'!AT26+[1]Резерв!AT26</f>
        <v>0</v>
      </c>
      <c r="AU26" s="52">
        <f>'[1]КРАСНОДАРСКИЙ КРАЙ '!AU26+'[1]РЕСПУБЛИКА АДЫГЕЯ'!AU26+'[1]РОСТОВСКАЯ ОБЛАСТЬ'!AU26+[1]КРЫМ!AU26+[1]СЕВАСТОПОЛЬ!AU26+'[1]СЕВЕРНАЯ ОСЕТИЯ'!AU26+[1]Резерв!AU26</f>
        <v>0</v>
      </c>
      <c r="AV26" s="52">
        <f>'[1]КРАСНОДАРСКИЙ КРАЙ '!AV26+'[1]РЕСПУБЛИКА АДЫГЕЯ'!AV26+'[1]РОСТОВСКАЯ ОБЛАСТЬ'!AV26+[1]КРЫМ!AV26+[1]СЕВАСТОПОЛЬ!AV26+'[1]СЕВЕРНАЯ ОСЕТИЯ'!AV26+[1]Резерв!AV26</f>
        <v>0</v>
      </c>
      <c r="AW26" s="52">
        <f>'[1]КРАСНОДАРСКИЙ КРАЙ '!AW26+'[1]РЕСПУБЛИКА АДЫГЕЯ'!AW26+'[1]РОСТОВСКАЯ ОБЛАСТЬ'!AW26+[1]КРЫМ!AW26+[1]СЕВАСТОПОЛЬ!AW26+'[1]СЕВЕРНАЯ ОСЕТИЯ'!AW26+[1]Резерв!AW26</f>
        <v>0</v>
      </c>
      <c r="AX26" s="52">
        <f>'[1]КРАСНОДАРСКИЙ КРАЙ '!AX26+'[1]РЕСПУБЛИКА АДЫГЕЯ'!AX26+'[1]РОСТОВСКАЯ ОБЛАСТЬ'!AX26+[1]КРЫМ!AX26+[1]СЕВАСТОПОЛЬ!AX26+'[1]СЕВЕРНАЯ ОСЕТИЯ'!AX26+[1]Резерв!AX26</f>
        <v>0</v>
      </c>
      <c r="AY26" s="52">
        <f>'[1]КРАСНОДАРСКИЙ КРАЙ '!AY26+'[1]РЕСПУБЛИКА АДЫГЕЯ'!AY26+'[1]РОСТОВСКАЯ ОБЛАСТЬ'!AY26+[1]КРЫМ!AY26+[1]СЕВАСТОПОЛЬ!AY26+'[1]СЕВЕРНАЯ ОСЕТИЯ'!AY26+[1]Резерв!AY26</f>
        <v>0</v>
      </c>
      <c r="AZ26" s="48">
        <f>'[1]КРАСНОДАРСКИЙ КРАЙ '!AZ26+'[1]РЕСПУБЛИКА АДЫГЕЯ'!AZ26+'[1]РОСТОВСКАЯ ОБЛАСТЬ'!AZ26+[1]КРЫМ!AZ26+[1]СЕВАСТОПОЛЬ!AZ26+'[1]СЕВЕРНАЯ ОСЕТИЯ'!AZ26+[1]Резерв!AZ26</f>
        <v>0</v>
      </c>
      <c r="BA26" s="52">
        <f>'[1]КРАСНОДАРСКИЙ КРАЙ '!BA26+'[1]РЕСПУБЛИКА АДЫГЕЯ'!BA26+'[1]РОСТОВСКАЯ ОБЛАСТЬ'!BA26+[1]КРЫМ!BA26+[1]СЕВАСТОПОЛЬ!BA26+'[1]СЕВЕРНАЯ ОСЕТИЯ'!BA26+[1]Резерв!BA26</f>
        <v>0</v>
      </c>
      <c r="BB26" s="52">
        <f>'[1]КРАСНОДАРСКИЙ КРАЙ '!BB26+'[1]РЕСПУБЛИКА АДЫГЕЯ'!BB26+'[1]РОСТОВСКАЯ ОБЛАСТЬ'!BB26+[1]КРЫМ!BB26+[1]СЕВАСТОПОЛЬ!BB26+'[1]СЕВЕРНАЯ ОСЕТИЯ'!BB26+[1]Резерв!BB26</f>
        <v>0</v>
      </c>
      <c r="BC26" s="52">
        <f>'[1]КРАСНОДАРСКИЙ КРАЙ '!BC26+'[1]РЕСПУБЛИКА АДЫГЕЯ'!BC26+'[1]РОСТОВСКАЯ ОБЛАСТЬ'!BC26+[1]КРЫМ!BC26+[1]СЕВАСТОПОЛЬ!BC26+'[1]СЕВЕРНАЯ ОСЕТИЯ'!BC26+[1]Резерв!BC26</f>
        <v>6</v>
      </c>
      <c r="BD26" s="52">
        <f>'[1]КРАСНОДАРСКИЙ КРАЙ '!BD26+'[1]РЕСПУБЛИКА АДЫГЕЯ'!BD26+'[1]РОСТОВСКАЯ ОБЛАСТЬ'!BD26+[1]КРЫМ!BD26+[1]СЕВАСТОПОЛЬ!BD26+'[1]СЕВЕРНАЯ ОСЕТИЯ'!BD26+[1]Резерв!BD26</f>
        <v>24</v>
      </c>
      <c r="BE26" s="52">
        <f>'[1]КРАСНОДАРСКИЙ КРАЙ '!BE26+'[1]РЕСПУБЛИКА АДЫГЕЯ'!BE26+'[1]РОСТОВСКАЯ ОБЛАСТЬ'!BE26+[1]КРЫМ!BE26+[1]СЕВАСТОПОЛЬ!BE26+'[1]СЕВЕРНАЯ ОСЕТИЯ'!BE26+[1]Резерв!BE26</f>
        <v>12113.22</v>
      </c>
      <c r="BF26" s="52">
        <f>'[1]КРАСНОДАРСКИЙ КРАЙ '!BF26+'[1]РЕСПУБЛИКА АДЫГЕЯ'!BF26+'[1]РОСТОВСКАЯ ОБЛАСТЬ'!BF26+[1]КРЫМ!BF26+[1]СЕВАСТОПОЛЬ!BF26+'[1]СЕВЕРНАЯ ОСЕТИЯ'!BF26+[1]Резерв!BF26</f>
        <v>0</v>
      </c>
      <c r="BG26" s="48">
        <f>'[1]КРАСНОДАРСКИЙ КРАЙ '!BG26+'[1]РЕСПУБЛИКА АДЫГЕЯ'!BG26+'[1]РОСТОВСКАЯ ОБЛАСТЬ'!BG26+[1]КРЫМ!BG26+[1]СЕВАСТОПОЛЬ!BG26+'[1]СЕВЕРНАЯ ОСЕТИЯ'!BG26+[1]Резерв!BG26</f>
        <v>0</v>
      </c>
      <c r="BH26" s="52">
        <f>'[1]КРАСНОДАРСКИЙ КРАЙ '!BH26+'[1]РЕСПУБЛИКА АДЫГЕЯ'!BH26+'[1]РОСТОВСКАЯ ОБЛАСТЬ'!BH26+[1]КРЫМ!BH26+[1]СЕВАСТОПОЛЬ!BH26+'[1]СЕВЕРНАЯ ОСЕТИЯ'!BH26+[1]Резерв!BH26</f>
        <v>0</v>
      </c>
      <c r="BI26" s="52">
        <f>'[1]КРАСНОДАРСКИЙ КРАЙ '!BI26+'[1]РЕСПУБЛИКА АДЫГЕЯ'!BI26+'[1]РОСТОВСКАЯ ОБЛАСТЬ'!BI26+[1]КРЫМ!BI26+[1]СЕВАСТОПОЛЬ!BI26+'[1]СЕВЕРНАЯ ОСЕТИЯ'!BI26+[1]Резерв!BI26</f>
        <v>0</v>
      </c>
      <c r="BJ26" s="52">
        <f>'[1]КРАСНОДАРСКИЙ КРАЙ '!BJ26+'[1]РЕСПУБЛИКА АДЫГЕЯ'!BJ26+'[1]РОСТОВСКАЯ ОБЛАСТЬ'!BJ26+[1]КРЫМ!BJ26+[1]СЕВАСТОПОЛЬ!BJ26+'[1]СЕВЕРНАЯ ОСЕТИЯ'!BJ26+[1]Резерв!BJ26</f>
        <v>10</v>
      </c>
      <c r="BK26" s="52">
        <f>'[1]КРАСНОДАРСКИЙ КРАЙ '!BK26+'[1]РЕСПУБЛИКА АДЫГЕЯ'!BK26+'[1]РОСТОВСКАЯ ОБЛАСТЬ'!BK26+[1]КРЫМ!BK26+[1]СЕВАСТОПОЛЬ!BK26+'[1]СЕВЕРНАЯ ОСЕТИЯ'!BK26+[1]Резерв!BK26</f>
        <v>40</v>
      </c>
      <c r="BL26" s="52">
        <f>'[1]КРАСНОДАРСКИЙ КРАЙ '!BL26+'[1]РЕСПУБЛИКА АДЫГЕЯ'!BL26+'[1]РОСТОВСКАЯ ОБЛАСТЬ'!BL26+[1]КРЫМ!BL26+[1]СЕВАСТОПОЛЬ!BL26+'[1]СЕВЕРНАЯ ОСЕТИЯ'!BL26+[1]Резерв!BL26</f>
        <v>20188.699999999997</v>
      </c>
      <c r="BM26" s="52">
        <f>'[1]КРАСНОДАРСКИЙ КРАЙ '!BM26+'[1]РЕСПУБЛИКА АДЫГЕЯ'!BM26+'[1]РОСТОВСКАЯ ОБЛАСТЬ'!BM26+[1]КРЫМ!BM26+[1]СЕВАСТОПОЛЬ!BM26+'[1]СЕВЕРНАЯ ОСЕТИЯ'!BM26+[1]Резерв!BM26</f>
        <v>0</v>
      </c>
      <c r="BN26" s="52">
        <f>'[1]КРАСНОДАРСКИЙ КРАЙ '!BN26+'[1]РЕСПУБЛИКА АДЫГЕЯ'!BN26+'[1]РОСТОВСКАЯ ОБЛАСТЬ'!BN26+[1]КРЫМ!BN26+[1]СЕВАСТОПОЛЬ!BN26+'[1]СЕВЕРНАЯ ОСЕТИЯ'!BN26+[1]Резерв!BN26</f>
        <v>0</v>
      </c>
    </row>
    <row r="27" spans="3:66" ht="15.75" x14ac:dyDescent="0.25">
      <c r="C27" s="43">
        <f>'[1]КРАСНОДАРСКИЙ КРАЙ '!C27+'[1]РЕСПУБЛИКА АДЫГЕЯ'!C27+'[1]РОСТОВСКАЯ ОБЛАСТЬ'!C27+[1]КРЫМ!C27+[1]СЕВАСТОПОЛЬ!C27+'[1]СЕВЕРНАЯ ОСЕТИЯ'!C27+[1]Резерв!C27</f>
        <v>0</v>
      </c>
      <c r="D27" s="47">
        <f>'[1]КРАСНОДАРСКИЙ КРАЙ '!D27+'[1]РЕСПУБЛИКА АДЫГЕЯ'!D27+'[1]РОСТОВСКАЯ ОБЛАСТЬ'!D27+[1]КРЫМ!D27+[1]СЕВАСТОПОЛЬ!D27+'[1]СЕВЕРНАЯ ОСЕТИЯ'!D27+[1]Резерв!D27</f>
        <v>0</v>
      </c>
      <c r="E27" s="51">
        <f>'[1]КРАСНОДАРСКИЙ КРАЙ '!E27+'[1]РЕСПУБЛИКА АДЫГЕЯ'!E27+'[1]РОСТОВСКАЯ ОБЛАСТЬ'!E27+[1]КРЫМ!E27+[1]СЕВАСТОПОЛЬ!E27+'[1]СЕВЕРНАЯ ОСЕТИЯ'!E27+[1]Резерв!E27</f>
        <v>0</v>
      </c>
      <c r="F27" s="51">
        <f>'[1]КРАСНОДАРСКИЙ КРАЙ '!F27+'[1]РЕСПУБЛИКА АДЫГЕЯ'!F27+'[1]РОСТОВСКАЯ ОБЛАСТЬ'!F27+[1]КРЫМ!F27+[1]СЕВАСТОПОЛЬ!F27+'[1]СЕВЕРНАЯ ОСЕТИЯ'!F27+[1]Резерв!F27</f>
        <v>0</v>
      </c>
      <c r="G27" s="51">
        <f>'[1]КРАСНОДАРСКИЙ КРАЙ '!G27+'[1]РЕСПУБЛИКА АДЫГЕЯ'!G27+'[1]РОСТОВСКАЯ ОБЛАСТЬ'!G27+[1]КРЫМ!G27+[1]СЕВАСТОПОЛЬ!G27+'[1]СЕВЕРНАЯ ОСЕТИЯ'!G27+[1]Резерв!G27</f>
        <v>0</v>
      </c>
      <c r="H27" s="51">
        <f>'[1]КРАСНОДАРСКИЙ КРАЙ '!H27+'[1]РЕСПУБЛИКА АДЫГЕЯ'!H27+'[1]РОСТОВСКАЯ ОБЛАСТЬ'!H27+[1]КРЫМ!H27+[1]СЕВАСТОПОЛЬ!H27+'[1]СЕВЕРНАЯ ОСЕТИЯ'!H27+[1]Резерв!H27</f>
        <v>0</v>
      </c>
      <c r="I27" s="51">
        <f>'[1]КРАСНОДАРСКИЙ КРАЙ '!I27+'[1]РЕСПУБЛИКА АДЫГЕЯ'!I27+'[1]РОСТОВСКАЯ ОБЛАСТЬ'!I27+[1]КРЫМ!I27+[1]СЕВАСТОПОЛЬ!I27+'[1]СЕВЕРНАЯ ОСЕТИЯ'!I27+[1]Резерв!I27</f>
        <v>0</v>
      </c>
      <c r="J27" s="51">
        <f>'[1]КРАСНОДАРСКИЙ КРАЙ '!J27+'[1]РЕСПУБЛИКА АДЫГЕЯ'!J27+'[1]РОСТОВСКАЯ ОБЛАСТЬ'!J27+[1]КРЫМ!J27+[1]СЕВАСТОПОЛЬ!J27+'[1]СЕВЕРНАЯ ОСЕТИЯ'!J27+[1]Резерв!J27</f>
        <v>0</v>
      </c>
      <c r="K27" s="51">
        <f>'[1]КРАСНОДАРСКИЙ КРАЙ '!K27+'[1]РЕСПУБЛИКА АДЫГЕЯ'!K27+'[1]РОСТОВСКАЯ ОБЛАСТЬ'!K27+[1]КРЫМ!K27+[1]СЕВАСТОПОЛЬ!K27+'[1]СЕВЕРНАЯ ОСЕТИЯ'!K27+[1]Резерв!K27</f>
        <v>0</v>
      </c>
      <c r="L27" s="51">
        <f>'[1]КРАСНОДАРСКИЙ КРАЙ '!L27+'[1]РЕСПУБЛИКА АДЫГЕЯ'!L27+'[1]РОСТОВСКАЯ ОБЛАСТЬ'!L27+[1]КРЫМ!L27+[1]СЕВАСТОПОЛЬ!L27+'[1]СЕВЕРНАЯ ОСЕТИЯ'!L27+[1]Резерв!L27</f>
        <v>0</v>
      </c>
      <c r="M27" s="51">
        <f>'[1]КРАСНОДАРСКИЙ КРАЙ '!M27+'[1]РЕСПУБЛИКА АДЫГЕЯ'!M27+'[1]РОСТОВСКАЯ ОБЛАСТЬ'!M27+[1]КРЫМ!M27+[1]СЕВАСТОПОЛЬ!M27+'[1]СЕВЕРНАЯ ОСЕТИЯ'!M27+[1]Резерв!M27</f>
        <v>50</v>
      </c>
      <c r="N27" s="51">
        <f>'[1]КРАСНОДАРСКИЙ КРАЙ '!N27+'[1]РЕСПУБЛИКА АДЫГЕЯ'!N27+'[1]РОСТОВСКАЯ ОБЛАСТЬ'!N27+[1]КРЫМ!N27+[1]СЕВАСТОПОЛЬ!N27+'[1]СЕВЕРНАЯ ОСЕТИЯ'!N27+[1]Резерв!N27</f>
        <v>50</v>
      </c>
      <c r="O27" s="51">
        <f>'[1]КРАСНОДАРСКИЙ КРАЙ '!O27+'[1]РЕСПУБЛИКА АДЫГЕЯ'!O27+'[1]РОСТОВСКАЯ ОБЛАСТЬ'!O27+[1]КРЫМ!O27+[1]СЕВАСТОПОЛЬ!O27+'[1]СЕВЕРНАЯ ОСЕТИЯ'!O27+[1]Резерв!O27</f>
        <v>40659.5</v>
      </c>
      <c r="P27" s="51">
        <f>'[1]КРАСНОДАРСКИЙ КРАЙ '!P27+'[1]РЕСПУБЛИКА АДЫГЕЯ'!P27+'[1]РОСТОВСКАЯ ОБЛАСТЬ'!P27+[1]КРЫМ!P27+[1]СЕВАСТОПОЛЬ!P27+'[1]СЕВЕРНАЯ ОСЕТИЯ'!P27+[1]Резерв!P27</f>
        <v>50</v>
      </c>
      <c r="Q27" s="51">
        <f>'[1]КРАСНОДАРСКИЙ КРАЙ '!Q27+'[1]РЕСПУБЛИКА АДЫГЕЯ'!Q27+'[1]РОСТОВСКАЯ ОБЛАСТЬ'!Q27+[1]КРЫМ!Q27+[1]СЕВАСТОПОЛЬ!Q27+'[1]СЕВЕРНАЯ ОСЕТИЯ'!Q27+[1]Резерв!Q27</f>
        <v>0</v>
      </c>
      <c r="R27" s="51">
        <f>'[1]КРАСНОДАРСКИЙ КРАЙ '!R27+'[1]РЕСПУБЛИКА АДЫГЕЯ'!R27+'[1]РОСТОВСКАЯ ОБЛАСТЬ'!R27+[1]КРЫМ!R27+[1]СЕВАСТОПОЛЬ!R27+'[1]СЕВЕРНАЯ ОСЕТИЯ'!R27+[1]Резерв!R27</f>
        <v>0</v>
      </c>
      <c r="S27" s="51">
        <f>'[1]КРАСНОДАРСКИЙ КРАЙ '!S27+'[1]РЕСПУБЛИКА АДЫГЕЯ'!S27+'[1]РОСТОВСКАЯ ОБЛАСТЬ'!S27+[1]КРЫМ!S27+[1]СЕВАСТОПОЛЬ!S27+'[1]СЕВЕРНАЯ ОСЕТИЯ'!S27+[1]Резерв!S27</f>
        <v>50</v>
      </c>
      <c r="T27" s="51">
        <f>'[1]КРАСНОДАРСКИЙ КРАЙ '!T27+'[1]РЕСПУБЛИКА АДЫГЕЯ'!T27+'[1]РОСТОВСКАЯ ОБЛАСТЬ'!T27+[1]КРЫМ!T27+[1]СЕВАСТОПОЛЬ!T27+'[1]СЕВЕРНАЯ ОСЕТИЯ'!T27+[1]Резерв!T27</f>
        <v>28</v>
      </c>
      <c r="U27" s="51">
        <f>'[1]КРАСНОДАРСКИЙ КРАЙ '!U27+'[1]РЕСПУБЛИКА АДЫГЕЯ'!U27+'[1]РОСТОВСКАЯ ОБЛАСТЬ'!U27+[1]КРЫМ!U27+[1]СЕВАСТОПОЛЬ!U27+'[1]СЕВЕРНАЯ ОСЕТИЯ'!U27+[1]Резерв!U27</f>
        <v>28</v>
      </c>
      <c r="V27" s="51">
        <f>'[1]КРАСНОДАРСКИЙ КРАЙ '!V27+'[1]РЕСПУБЛИКА АДЫГЕЯ'!V27+'[1]РОСТОВСКАЯ ОБЛАСТЬ'!V27+[1]КРЫМ!V27+[1]СЕВАСТОПОЛЬ!V27+'[1]СЕВЕРНАЯ ОСЕТИЯ'!V27+[1]Резерв!V27</f>
        <v>22769.32</v>
      </c>
      <c r="W27" s="51">
        <f>'[1]КРАСНОДАРСКИЙ КРАЙ '!W27+'[1]РЕСПУБЛИКА АДЫГЕЯ'!W27+'[1]РОСТОВСКАЯ ОБЛАСТЬ'!W27+[1]КРЫМ!W27+[1]СЕВАСТОПОЛЬ!W27+'[1]СЕВЕРНАЯ ОСЕТИЯ'!W27+[1]Резерв!W27</f>
        <v>0</v>
      </c>
      <c r="X27" s="51">
        <f>'[1]КРАСНОДАРСКИЙ КРАЙ '!X27+'[1]РЕСПУБЛИКА АДЫГЕЯ'!X27+'[1]РОСТОВСКАЯ ОБЛАСТЬ'!X27+[1]КРЫМ!X27+[1]СЕВАСТОПОЛЬ!X27+'[1]СЕВЕРНАЯ ОСЕТИЯ'!X27+[1]Резерв!X27</f>
        <v>0</v>
      </c>
      <c r="Y27" s="51">
        <f>'[1]КРАСНОДАРСКИЙ КРАЙ '!Y27+'[1]РЕСПУБЛИКА АДЫГЕЯ'!Y27+'[1]РОСТОВСКАЯ ОБЛАСТЬ'!Y27+[1]КРЫМ!Y27+[1]СЕВАСТОПОЛЬ!Y27+'[1]СЕВЕРНАЯ ОСЕТИЯ'!Y27+[1]Резерв!Y27</f>
        <v>0</v>
      </c>
      <c r="Z27" s="51">
        <f>'[1]КРАСНОДАРСКИЙ КРАЙ '!Z27+'[1]РЕСПУБЛИКА АДЫГЕЯ'!Z27+'[1]РОСТОВСКАЯ ОБЛАСТЬ'!Z27+[1]КРЫМ!Z27+[1]СЕВАСТОПОЛЬ!Z27+'[1]СЕВЕРНАЯ ОСЕТИЯ'!Z27+[1]Резерв!Z27</f>
        <v>0</v>
      </c>
      <c r="AA27" s="51">
        <f>'[1]КРАСНОДАРСКИЙ КРАЙ '!AA27+'[1]РЕСПУБЛИКА АДЫГЕЯ'!AA27+'[1]РОСТОВСКАЯ ОБЛАСТЬ'!AA27+[1]КРЫМ!AA27+[1]СЕВАСТОПОЛЬ!AA27+'[1]СЕВЕРНАЯ ОСЕТИЯ'!AA27+[1]Резерв!AA27</f>
        <v>78</v>
      </c>
      <c r="AB27" s="51">
        <f>'[1]КРАСНОДАРСКИЙ КРАЙ '!AB27+'[1]РЕСПУБЛИКА АДЫГЕЯ'!AB27+'[1]РОСТОВСКАЯ ОБЛАСТЬ'!AB27+[1]КРЫМ!AB27+[1]СЕВАСТОПОЛЬ!AB27+'[1]СЕВЕРНАЯ ОСЕТИЯ'!AB27+[1]Резерв!AB27</f>
        <v>78</v>
      </c>
      <c r="AC27" s="51">
        <f>'[1]КРАСНОДАРСКИЙ КРАЙ '!AC27+'[1]РЕСПУБЛИКА АДЫГЕЯ'!AC27+'[1]РОСТОВСКАЯ ОБЛАСТЬ'!AC27+[1]КРЫМ!AC27+[1]СЕВАСТОПОЛЬ!AC27+'[1]СЕВЕРНАЯ ОСЕТИЯ'!AC27+[1]Резерв!AC27</f>
        <v>63428.82</v>
      </c>
      <c r="AD27" s="51">
        <f>'[1]КРАСНОДАРСКИЙ КРАЙ '!AD27+'[1]РЕСПУБЛИКА АДЫГЕЯ'!AD27+'[1]РОСТОВСКАЯ ОБЛАСТЬ'!AD27+[1]КРЫМ!AD27+[1]СЕВАСТОПОЛЬ!AD27+'[1]СЕВЕРНАЯ ОСЕТИЯ'!AD27+[1]Резерв!AD27</f>
        <v>50</v>
      </c>
      <c r="AE27" s="47">
        <f>'[1]КРАСНОДАРСКИЙ КРАЙ '!AE27+'[1]РЕСПУБЛИКА АДЫГЕЯ'!AE27+'[1]РОСТОВСКАЯ ОБЛАСТЬ'!AE27+[1]КРЫМ!AE27+[1]СЕВАСТОПОЛЬ!AE27+'[1]СЕВЕРНАЯ ОСЕТИЯ'!AE27+[1]Резерв!AE27</f>
        <v>0</v>
      </c>
      <c r="AF27" s="51">
        <f>'[1]КРАСНОДАРСКИЙ КРАЙ '!AF27+'[1]РЕСПУБЛИКА АДЫГЕЯ'!AF27+'[1]РОСТОВСКАЯ ОБЛАСТЬ'!AF27+[1]КРЫМ!AF27+[1]СЕВАСТОПОЛЬ!AF27+'[1]СЕВЕРНАЯ ОСЕТИЯ'!AF27+[1]Резерв!AF27</f>
        <v>0</v>
      </c>
      <c r="AG27" s="51">
        <f>'[1]КРАСНОДАРСКИЙ КРАЙ '!AG27+'[1]РЕСПУБЛИКА АДЫГЕЯ'!AG27+'[1]РОСТОВСКАЯ ОБЛАСТЬ'!AG27+[1]КРЫМ!AG27+[1]СЕВАСТОПОЛЬ!AG27+'[1]СЕВЕРНАЯ ОСЕТИЯ'!AG27+[1]Резерв!AG27</f>
        <v>50</v>
      </c>
      <c r="AH27" s="51">
        <f>'[1]КРАСНОДАРСКИЙ КРАЙ '!AH27+'[1]РЕСПУБЛИКА АДЫГЕЯ'!AH27+'[1]РОСТОВСКАЯ ОБЛАСТЬ'!AH27+[1]КРЫМ!AH27+[1]СЕВАСТОПОЛЬ!AH27+'[1]СЕВЕРНАЯ ОСЕТИЯ'!AH27+[1]Резерв!AH27</f>
        <v>0</v>
      </c>
      <c r="AI27" s="51">
        <f>'[1]КРАСНОДАРСКИЙ КРАЙ '!AI27+'[1]РЕСПУБЛИКА АДЫГЕЯ'!AI27+'[1]РОСТОВСКАЯ ОБЛАСТЬ'!AI27+[1]КРЫМ!AI27+[1]СЕВАСТОПОЛЬ!AI27+'[1]СЕВЕРНАЯ ОСЕТИЯ'!AI27+[1]Резерв!AI27</f>
        <v>0</v>
      </c>
      <c r="AJ27" s="51">
        <f>'[1]КРАСНОДАРСКИЙ КРАЙ '!AJ27+'[1]РЕСПУБЛИКА АДЫГЕЯ'!AJ27+'[1]РОСТОВСКАЯ ОБЛАСТЬ'!AJ27+[1]КРЫМ!AJ27+[1]СЕВАСТОПОЛЬ!AJ27+'[1]СЕВЕРНАЯ ОСЕТИЯ'!AJ27+[1]Резерв!AJ27</f>
        <v>0</v>
      </c>
      <c r="AK27" s="51">
        <f>'[1]КРАСНОДАРСКИЙ КРАЙ '!AK27+'[1]РЕСПУБЛИКА АДЫГЕЯ'!AK27+'[1]РОСТОВСКАЯ ОБЛАСТЬ'!AK27+[1]КРЫМ!AK27+[1]СЕВАСТОПОЛЬ!AK27+'[1]СЕВЕРНАЯ ОСЕТИЯ'!AK27+[1]Резерв!AK27</f>
        <v>0</v>
      </c>
      <c r="AL27" s="51">
        <f>'[1]КРАСНОДАРСКИЙ КРАЙ '!AL27+'[1]РЕСПУБЛИКА АДЫГЕЯ'!AL27+'[1]РОСТОВСКАЯ ОБЛАСТЬ'!AL27+[1]КРЫМ!AL27+[1]СЕВАСТОПОЛЬ!AL27+'[1]СЕВЕРНАЯ ОСЕТИЯ'!AL27+[1]Резерв!AL27</f>
        <v>0</v>
      </c>
      <c r="AM27" s="51">
        <f>'[1]КРАСНОДАРСКИЙ КРАЙ '!AM27+'[1]РЕСПУБЛИКА АДЫГЕЯ'!AM27+'[1]РОСТОВСКАЯ ОБЛАСТЬ'!AM27+[1]КРЫМ!AM27+[1]СЕВАСТОПОЛЬ!AM27+'[1]СЕВЕРНАЯ ОСЕТИЯ'!AM27+[1]Резерв!AM27</f>
        <v>0</v>
      </c>
      <c r="AN27" s="51">
        <f>'[1]КРАСНОДАРСКИЙ КРАЙ '!AN27+'[1]РЕСПУБЛИКА АДЫГЕЯ'!AN27+'[1]РОСТОВСКАЯ ОБЛАСТЬ'!AN27+[1]КРЫМ!AN27+[1]СЕВАСТОПОЛЬ!AN27+'[1]СЕВЕРНАЯ ОСЕТИЯ'!AN27+[1]Резерв!AN27</f>
        <v>0</v>
      </c>
      <c r="AO27" s="51">
        <f>'[1]КРАСНОДАРСКИЙ КРАЙ '!AO27+'[1]РЕСПУБЛИКА АДЫГЕЯ'!AO27+'[1]РОСТОВСКАЯ ОБЛАСТЬ'!AO27+[1]КРЫМ!AO27+[1]СЕВАСТОПОЛЬ!AO27+'[1]СЕВЕРНАЯ ОСЕТИЯ'!AO27+[1]Резерв!AO27</f>
        <v>22</v>
      </c>
      <c r="AP27" s="47">
        <f>'[1]КРАСНОДАРСКИЙ КРАЙ '!AP27+'[1]РЕСПУБЛИКА АДЫГЕЯ'!AP27+'[1]РОСТОВСКАЯ ОБЛАСТЬ'!AP27+[1]КРЫМ!AP27+[1]СЕВАСТОПОЛЬ!AP27+'[1]СЕВЕРНАЯ ОСЕТИЯ'!AP27+[1]Резерв!AP27</f>
        <v>22</v>
      </c>
      <c r="AQ27" s="51">
        <f>'[1]КРАСНОДАРСКИЙ КРАЙ '!AQ27+'[1]РЕСПУБЛИКА АДЫГЕЯ'!AQ27+'[1]РОСТОВСКАЯ ОБЛАСТЬ'!AQ27+[1]КРЫМ!AQ27+[1]СЕВАСТОПОЛЬ!AQ27+'[1]СЕВЕРНАЯ ОСЕТИЯ'!AQ27+[1]Резерв!AQ27</f>
        <v>17890.18</v>
      </c>
      <c r="AR27" s="51">
        <f>'[1]КРАСНОДАРСКИЙ КРАЙ '!AR27+'[1]РЕСПУБЛИКА АДЫГЕЯ'!AR27+'[1]РОСТОВСКАЯ ОБЛАСТЬ'!AR27+[1]КРЫМ!AR27+[1]СЕВАСТОПОЛЬ!AR27+'[1]СЕВЕРНАЯ ОСЕТИЯ'!AR27+[1]Резерв!AR27</f>
        <v>13</v>
      </c>
      <c r="AS27" s="51">
        <f>'[1]КРАСНОДАРСКИЙ КРАЙ '!AS27+'[1]РЕСПУБЛИКА АДЫГЕЯ'!AS27+'[1]РОСТОВСКАЯ ОБЛАСТЬ'!AS27+[1]КРЫМ!AS27+[1]СЕВАСТОПОЛЬ!AS27+'[1]СЕВЕРНАЯ ОСЕТИЯ'!AS27+[1]Резерв!AS27</f>
        <v>0</v>
      </c>
      <c r="AT27" s="51">
        <f>'[1]КРАСНОДАРСКИЙ КРАЙ '!AT27+'[1]РЕСПУБЛИКА АДЫГЕЯ'!AT27+'[1]РОСТОВСКАЯ ОБЛАСТЬ'!AT27+[1]КРЫМ!AT27+[1]СЕВАСТОПОЛЬ!AT27+'[1]СЕВЕРНАЯ ОСЕТИЯ'!AT27+[1]Резерв!AT27</f>
        <v>0</v>
      </c>
      <c r="AU27" s="51">
        <f>'[1]КРАСНОДАРСКИЙ КРАЙ '!AU27+'[1]РЕСПУБЛИКА АДЫГЕЯ'!AU27+'[1]РОСТОВСКАЯ ОБЛАСТЬ'!AU27+[1]КРЫМ!AU27+[1]СЕВАСТОПОЛЬ!AU27+'[1]СЕВЕРНАЯ ОСЕТИЯ'!AU27+[1]Резерв!AU27</f>
        <v>13</v>
      </c>
      <c r="AV27" s="51">
        <f>'[1]КРАСНОДАРСКИЙ КРАЙ '!AV27+'[1]РЕСПУБЛИКА АДЫГЕЯ'!AV27+'[1]РОСТОВСКАЯ ОБЛАСТЬ'!AV27+[1]КРЫМ!AV27+[1]СЕВАСТОПОЛЬ!AV27+'[1]СЕВЕРНАЯ ОСЕТИЯ'!AV27+[1]Резерв!AV27</f>
        <v>0</v>
      </c>
      <c r="AW27" s="51">
        <f>'[1]КРАСНОДАРСКИЙ КРАЙ '!AW27+'[1]РЕСПУБЛИКА АДЫГЕЯ'!AW27+'[1]РОСТОВСКАЯ ОБЛАСТЬ'!AW27+[1]КРЫМ!AW27+[1]СЕВАСТОПОЛЬ!AW27+'[1]СЕВЕРНАЯ ОСЕТИЯ'!AW27+[1]Резерв!AW27</f>
        <v>0</v>
      </c>
      <c r="AX27" s="51">
        <f>'[1]КРАСНОДАРСКИЙ КРАЙ '!AX27+'[1]РЕСПУБЛИКА АДЫГЕЯ'!AX27+'[1]РОСТОВСКАЯ ОБЛАСТЬ'!AX27+[1]КРЫМ!AX27+[1]СЕВАСТОПОЛЬ!AX27+'[1]СЕВЕРНАЯ ОСЕТИЯ'!AX27+[1]Резерв!AX27</f>
        <v>0</v>
      </c>
      <c r="AY27" s="51">
        <f>'[1]КРАСНОДАРСКИЙ КРАЙ '!AY27+'[1]РЕСПУБЛИКА АДЫГЕЯ'!AY27+'[1]РОСТОВСКАЯ ОБЛАСТЬ'!AY27+[1]КРЫМ!AY27+[1]СЕВАСТОПОЛЬ!AY27+'[1]СЕВЕРНАЯ ОСЕТИЯ'!AY27+[1]Резерв!AY27</f>
        <v>0</v>
      </c>
      <c r="AZ27" s="47">
        <f>'[1]КРАСНОДАРСКИЙ КРАЙ '!AZ27+'[1]РЕСПУБЛИКА АДЫГЕЯ'!AZ27+'[1]РОСТОВСКАЯ ОБЛАСТЬ'!AZ27+[1]КРЫМ!AZ27+[1]СЕВАСТОПОЛЬ!AZ27+'[1]СЕВЕРНАЯ ОСЕТИЯ'!AZ27+[1]Резерв!AZ27</f>
        <v>0</v>
      </c>
      <c r="BA27" s="51">
        <f>'[1]КРАСНОДАРСКИЙ КРАЙ '!BA27+'[1]РЕСПУБЛИКА АДЫГЕЯ'!BA27+'[1]РОСТОВСКАЯ ОБЛАСТЬ'!BA27+[1]КРЫМ!BA27+[1]СЕВАСТОПОЛЬ!BA27+'[1]СЕВЕРНАЯ ОСЕТИЯ'!BA27+[1]Резерв!BA27</f>
        <v>0</v>
      </c>
      <c r="BB27" s="51">
        <f>'[1]КРАСНОДАРСКИЙ КРАЙ '!BB27+'[1]РЕСПУБЛИКА АДЫГЕЯ'!BB27+'[1]РОСТОВСКАЯ ОБЛАСТЬ'!BB27+[1]КРЫМ!BB27+[1]СЕВАСТОПОЛЬ!BB27+'[1]СЕВЕРНАЯ ОСЕТИЯ'!BB27+[1]Резерв!BB27</f>
        <v>0</v>
      </c>
      <c r="BC27" s="51">
        <f>'[1]КРАСНОДАРСКИЙ КРАЙ '!BC27+'[1]РЕСПУБЛИКА АДЫГЕЯ'!BC27+'[1]РОСТОВСКАЯ ОБЛАСТЬ'!BC27+[1]КРЫМ!BC27+[1]СЕВАСТОПОЛЬ!BC27+'[1]СЕВЕРНАЯ ОСЕТИЯ'!BC27+[1]Резерв!BC27</f>
        <v>22</v>
      </c>
      <c r="BD27" s="51">
        <f>'[1]КРАСНОДАРСКИЙ КРАЙ '!BD27+'[1]РЕСПУБЛИКА АДЫГЕЯ'!BD27+'[1]РОСТОВСКАЯ ОБЛАСТЬ'!BD27+[1]КРЫМ!BD27+[1]СЕВАСТОПОЛЬ!BD27+'[1]СЕВЕРНАЯ ОСЕТИЯ'!BD27+[1]Резерв!BD27</f>
        <v>22</v>
      </c>
      <c r="BE27" s="51">
        <f>'[1]КРАСНОДАРСКИЙ КРАЙ '!BE27+'[1]РЕСПУБЛИКА АДЫГЕЯ'!BE27+'[1]РОСТОВСКАЯ ОБЛАСТЬ'!BE27+[1]КРЫМ!BE27+[1]СЕВАСТОПОЛЬ!BE27+'[1]СЕВЕРНАЯ ОСЕТИЯ'!BE27+[1]Резерв!BE27</f>
        <v>17890.18</v>
      </c>
      <c r="BF27" s="51">
        <f>'[1]КРАСНОДАРСКИЙ КРАЙ '!BF27+'[1]РЕСПУБЛИКА АДЫГЕЯ'!BF27+'[1]РОСТОВСКАЯ ОБЛАСТЬ'!BF27+[1]КРЫМ!BF27+[1]СЕВАСТОПОЛЬ!BF27+'[1]СЕВЕРНАЯ ОСЕТИЯ'!BF27+[1]Резерв!BF27</f>
        <v>13</v>
      </c>
      <c r="BG27" s="47">
        <f>'[1]КРАСНОДАРСКИЙ КРАЙ '!BG27+'[1]РЕСПУБЛИКА АДЫГЕЯ'!BG27+'[1]РОСТОВСКАЯ ОБЛАСТЬ'!BG27+[1]КРЫМ!BG27+[1]СЕВАСТОПОЛЬ!BG27+'[1]СЕВЕРНАЯ ОСЕТИЯ'!BG27+[1]Резерв!BG27</f>
        <v>0</v>
      </c>
      <c r="BH27" s="51">
        <f>'[1]КРАСНОДАРСКИЙ КРАЙ '!BH27+'[1]РЕСПУБЛИКА АДЫГЕЯ'!BH27+'[1]РОСТОВСКАЯ ОБЛАСТЬ'!BH27+[1]КРЫМ!BH27+[1]СЕВАСТОПОЛЬ!BH27+'[1]СЕВЕРНАЯ ОСЕТИЯ'!BH27+[1]Резерв!BH27</f>
        <v>0</v>
      </c>
      <c r="BI27" s="51">
        <f>'[1]КРАСНОДАРСКИЙ КРАЙ '!BI27+'[1]РЕСПУБЛИКА АДЫГЕЯ'!BI27+'[1]РОСТОВСКАЯ ОБЛАСТЬ'!BI27+[1]КРЫМ!BI27+[1]СЕВАСТОПОЛЬ!BI27+'[1]СЕВЕРНАЯ ОСЕТИЯ'!BI27+[1]Резерв!BI27</f>
        <v>13</v>
      </c>
      <c r="BJ27" s="51">
        <f>'[1]КРАСНОДАРСКИЙ КРАЙ '!BJ27+'[1]РЕСПУБЛИКА АДЫГЕЯ'!BJ27+'[1]РОСТОВСКАЯ ОБЛАСТЬ'!BJ27+[1]КРЫМ!BJ27+[1]СЕВАСТОПОЛЬ!BJ27+'[1]СЕВЕРНАЯ ОСЕТИЯ'!BJ27+[1]Резерв!BJ27</f>
        <v>100</v>
      </c>
      <c r="BK27" s="51">
        <f>'[1]КРАСНОДАРСКИЙ КРАЙ '!BK27+'[1]РЕСПУБЛИКА АДЫГЕЯ'!BK27+'[1]РОСТОВСКАЯ ОБЛАСТЬ'!BK27+[1]КРЫМ!BK27+[1]СЕВАСТОПОЛЬ!BK27+'[1]СЕВЕРНАЯ ОСЕТИЯ'!BK27+[1]Резерв!BK27</f>
        <v>100</v>
      </c>
      <c r="BL27" s="51">
        <f>'[1]КРАСНОДАРСКИЙ КРАЙ '!BL27+'[1]РЕСПУБЛИКА АДЫГЕЯ'!BL27+'[1]РОСТОВСКАЯ ОБЛАСТЬ'!BL27+[1]КРЫМ!BL27+[1]СЕВАСТОПОЛЬ!BL27+'[1]СЕВЕРНАЯ ОСЕТИЯ'!BL27+[1]Резерв!BL27</f>
        <v>81319</v>
      </c>
      <c r="BM27" s="51">
        <f>'[1]КРАСНОДАРСКИЙ КРАЙ '!BM27+'[1]РЕСПУБЛИКА АДЫГЕЯ'!BM27+'[1]РОСТОВСКАЯ ОБЛАСТЬ'!BM27+[1]КРЫМ!BM27+[1]СЕВАСТОПОЛЬ!BM27+'[1]СЕВЕРНАЯ ОСЕТИЯ'!BM27+[1]Резерв!BM27</f>
        <v>63</v>
      </c>
      <c r="BN27" s="51">
        <f>'[1]КРАСНОДАРСКИЙ КРАЙ '!BN27+'[1]РЕСПУБЛИКА АДЫГЕЯ'!BN27+'[1]РОСТОВСКАЯ ОБЛАСТЬ'!BN27+[1]КРЫМ!BN27+[1]СЕВАСТОПОЛЬ!BN27+'[1]СЕВЕРНАЯ ОСЕТИЯ'!BN27+[1]Резерв!BN27</f>
        <v>0</v>
      </c>
    </row>
    <row r="28" spans="3:66" ht="15.75" x14ac:dyDescent="0.25">
      <c r="C28" s="43">
        <f>'[1]КРАСНОДАРСКИЙ КРАЙ '!C28+'[1]РЕСПУБЛИКА АДЫГЕЯ'!C28+'[1]РОСТОВСКАЯ ОБЛАСТЬ'!C28+[1]КРЫМ!C28+[1]СЕВАСТОПОЛЬ!C28+'[1]СЕВЕРНАЯ ОСЕТИЯ'!C28+[1]Резерв!C28</f>
        <v>0</v>
      </c>
      <c r="D28" s="47">
        <f>'[1]КРАСНОДАРСКИЙ КРАЙ '!D28+'[1]РЕСПУБЛИКА АДЫГЕЯ'!D28+'[1]РОСТОВСКАЯ ОБЛАСТЬ'!D28+[1]КРЫМ!D28+[1]СЕВАСТОПОЛЬ!D28+'[1]СЕВЕРНАЯ ОСЕТИЯ'!D28+[1]Резерв!D28</f>
        <v>0</v>
      </c>
      <c r="E28" s="51">
        <f>'[1]КРАСНОДАРСКИЙ КРАЙ '!E28+'[1]РЕСПУБЛИКА АДЫГЕЯ'!E28+'[1]РОСТОВСКАЯ ОБЛАСТЬ'!E28+[1]КРЫМ!E28+[1]СЕВАСТОПОЛЬ!E28+'[1]СЕВЕРНАЯ ОСЕТИЯ'!E28+[1]Резерв!E28</f>
        <v>0</v>
      </c>
      <c r="F28" s="51">
        <f>'[1]КРАСНОДАРСКИЙ КРАЙ '!F28+'[1]РЕСПУБЛИКА АДЫГЕЯ'!F28+'[1]РОСТОВСКАЯ ОБЛАСТЬ'!F28+[1]КРЫМ!F28+[1]СЕВАСТОПОЛЬ!F28+'[1]СЕВЕРНАЯ ОСЕТИЯ'!F28+[1]Резерв!F28</f>
        <v>0</v>
      </c>
      <c r="G28" s="51">
        <f>'[1]КРАСНОДАРСКИЙ КРАЙ '!G28+'[1]РЕСПУБЛИКА АДЫГЕЯ'!G28+'[1]РОСТОВСКАЯ ОБЛАСТЬ'!G28+[1]КРЫМ!G28+[1]СЕВАСТОПОЛЬ!G28+'[1]СЕВЕРНАЯ ОСЕТИЯ'!G28+[1]Резерв!G28</f>
        <v>0</v>
      </c>
      <c r="H28" s="51">
        <f>'[1]КРАСНОДАРСКИЙ КРАЙ '!H28+'[1]РЕСПУБЛИКА АДЫГЕЯ'!H28+'[1]РОСТОВСКАЯ ОБЛАСТЬ'!H28+[1]КРЫМ!H28+[1]СЕВАСТОПОЛЬ!H28+'[1]СЕВЕРНАЯ ОСЕТИЯ'!H28+[1]Резерв!H28</f>
        <v>0</v>
      </c>
      <c r="I28" s="51">
        <f>'[1]КРАСНОДАРСКИЙ КРАЙ '!I28+'[1]РЕСПУБЛИКА АДЫГЕЯ'!I28+'[1]РОСТОВСКАЯ ОБЛАСТЬ'!I28+[1]КРЫМ!I28+[1]СЕВАСТОПОЛЬ!I28+'[1]СЕВЕРНАЯ ОСЕТИЯ'!I28+[1]Резерв!I28</f>
        <v>0</v>
      </c>
      <c r="J28" s="51">
        <f>'[1]КРАСНОДАРСКИЙ КРАЙ '!J28+'[1]РЕСПУБЛИКА АДЫГЕЯ'!J28+'[1]РОСТОВСКАЯ ОБЛАСТЬ'!J28+[1]КРЫМ!J28+[1]СЕВАСТОПОЛЬ!J28+'[1]СЕВЕРНАЯ ОСЕТИЯ'!J28+[1]Резерв!J28</f>
        <v>0</v>
      </c>
      <c r="K28" s="51">
        <f>'[1]КРАСНОДАРСКИЙ КРАЙ '!K28+'[1]РЕСПУБЛИКА АДЫГЕЯ'!K28+'[1]РОСТОВСКАЯ ОБЛАСТЬ'!K28+[1]КРЫМ!K28+[1]СЕВАСТОПОЛЬ!K28+'[1]СЕВЕРНАЯ ОСЕТИЯ'!K28+[1]Резерв!K28</f>
        <v>0</v>
      </c>
      <c r="L28" s="51">
        <f>'[1]КРАСНОДАРСКИЙ КРАЙ '!L28+'[1]РЕСПУБЛИКА АДЫГЕЯ'!L28+'[1]РОСТОВСКАЯ ОБЛАСТЬ'!L28+[1]КРЫМ!L28+[1]СЕВАСТОПОЛЬ!L28+'[1]СЕВЕРНАЯ ОСЕТИЯ'!L28+[1]Резерв!L28</f>
        <v>0</v>
      </c>
      <c r="M28" s="51">
        <f>'[1]КРАСНОДАРСКИЙ КРАЙ '!M28+'[1]РЕСПУБЛИКА АДЫГЕЯ'!M28+'[1]РОСТОВСКАЯ ОБЛАСТЬ'!M28+[1]КРЫМ!M28+[1]СЕВАСТОПОЛЬ!M28+'[1]СЕВЕРНАЯ ОСЕТИЯ'!M28+[1]Резерв!M28</f>
        <v>96</v>
      </c>
      <c r="N28" s="51">
        <f>'[1]КРАСНОДАРСКИЙ КРАЙ '!N28+'[1]РЕСПУБЛИКА АДЫГЕЯ'!N28+'[1]РОСТОВСКАЯ ОБЛАСТЬ'!N28+[1]КРЫМ!N28+[1]СЕВАСТОПОЛЬ!N28+'[1]СЕВЕРНАЯ ОСЕТИЯ'!N28+[1]Резерв!N28</f>
        <v>96</v>
      </c>
      <c r="O28" s="51">
        <f>'[1]КРАСНОДАРСКИЙ КРАЙ '!O28+'[1]РЕСПУБЛИКА АДЫГЕЯ'!O28+'[1]РОСТОВСКАЯ ОБЛАСТЬ'!O28+[1]КРЫМ!O28+[1]СЕВАСТОПОЛЬ!O28+'[1]СЕВЕРНАЯ ОСЕТИЯ'!O28+[1]Резерв!O28</f>
        <v>86472</v>
      </c>
      <c r="P28" s="51">
        <f>'[1]КРАСНОДАРСКИЙ КРАЙ '!P28+'[1]РЕСПУБЛИКА АДЫГЕЯ'!P28+'[1]РОСТОВСКАЯ ОБЛАСТЬ'!P28+[1]КРЫМ!P28+[1]СЕВАСТОПОЛЬ!P28+'[1]СЕВЕРНАЯ ОСЕТИЯ'!P28+[1]Резерв!P28</f>
        <v>37</v>
      </c>
      <c r="Q28" s="51">
        <f>'[1]КРАСНОДАРСКИЙ КРАЙ '!Q28+'[1]РЕСПУБЛИКА АДЫГЕЯ'!Q28+'[1]РОСТОВСКАЯ ОБЛАСТЬ'!Q28+[1]КРЫМ!Q28+[1]СЕВАСТОПОЛЬ!Q28+'[1]СЕВЕРНАЯ ОСЕТИЯ'!Q28+[1]Резерв!Q28</f>
        <v>0</v>
      </c>
      <c r="R28" s="51">
        <f>'[1]КРАСНОДАРСКИЙ КРАЙ '!R28+'[1]РЕСПУБЛИКА АДЫГЕЯ'!R28+'[1]РОСТОВСКАЯ ОБЛАСТЬ'!R28+[1]КРЫМ!R28+[1]СЕВАСТОПОЛЬ!R28+'[1]СЕВЕРНАЯ ОСЕТИЯ'!R28+[1]Резерв!R28</f>
        <v>0</v>
      </c>
      <c r="S28" s="51">
        <f>'[1]КРАСНОДАРСКИЙ КРАЙ '!S28+'[1]РЕСПУБЛИКА АДЫГЕЯ'!S28+'[1]РОСТОВСКАЯ ОБЛАСТЬ'!S28+[1]КРЫМ!S28+[1]СЕВАСТОПОЛЬ!S28+'[1]СЕВЕРНАЯ ОСЕТИЯ'!S28+[1]Резерв!S28</f>
        <v>37</v>
      </c>
      <c r="T28" s="51">
        <f>'[1]КРАСНОДАРСКИЙ КРАЙ '!T28+'[1]РЕСПУБЛИКА АДЫГЕЯ'!T28+'[1]РОСТОВСКАЯ ОБЛАСТЬ'!T28+[1]КРЫМ!T28+[1]СЕВАСТОПОЛЬ!T28+'[1]СЕВЕРНАЯ ОСЕТИЯ'!T28+[1]Резерв!T28</f>
        <v>100</v>
      </c>
      <c r="U28" s="51">
        <f>'[1]КРАСНОДАРСКИЙ КРАЙ '!U28+'[1]РЕСПУБЛИКА АДЫГЕЯ'!U28+'[1]РОСТОВСКАЯ ОБЛАСТЬ'!U28+[1]КРЫМ!U28+[1]СЕВАСТОПОЛЬ!U28+'[1]СЕВЕРНАЯ ОСЕТИЯ'!U28+[1]Резерв!U28</f>
        <v>100</v>
      </c>
      <c r="V28" s="51">
        <f>'[1]КРАСНОДАРСКИЙ КРАЙ '!V28+'[1]РЕСПУБЛИКА АДЫГЕЯ'!V28+'[1]РОСТОВСКАЯ ОБЛАСТЬ'!V28+[1]КРЫМ!V28+[1]СЕВАСТОПОЛЬ!V28+'[1]СЕВЕРНАЯ ОСЕТИЯ'!V28+[1]Резерв!V28</f>
        <v>90075</v>
      </c>
      <c r="W28" s="51">
        <f>'[1]КРАСНОДАРСКИЙ КРАЙ '!W28+'[1]РЕСПУБЛИКА АДЫГЕЯ'!W28+'[1]РОСТОВСКАЯ ОБЛАСТЬ'!W28+[1]КРЫМ!W28+[1]СЕВАСТОПОЛЬ!W28+'[1]СЕВЕРНАЯ ОСЕТИЯ'!W28+[1]Резерв!W28</f>
        <v>0</v>
      </c>
      <c r="X28" s="51">
        <f>'[1]КРАСНОДАРСКИЙ КРАЙ '!X28+'[1]РЕСПУБЛИКА АДЫГЕЯ'!X28+'[1]РОСТОВСКАЯ ОБЛАСТЬ'!X28+[1]КРЫМ!X28+[1]СЕВАСТОПОЛЬ!X28+'[1]СЕВЕРНАЯ ОСЕТИЯ'!X28+[1]Резерв!X28</f>
        <v>0</v>
      </c>
      <c r="Y28" s="51">
        <f>'[1]КРАСНОДАРСКИЙ КРАЙ '!Y28+'[1]РЕСПУБЛИКА АДЫГЕЯ'!Y28+'[1]РОСТОВСКАЯ ОБЛАСТЬ'!Y28+[1]КРЫМ!Y28+[1]СЕВАСТОПОЛЬ!Y28+'[1]СЕВЕРНАЯ ОСЕТИЯ'!Y28+[1]Резерв!Y28</f>
        <v>0</v>
      </c>
      <c r="Z28" s="51">
        <f>'[1]КРАСНОДАРСКИЙ КРАЙ '!Z28+'[1]РЕСПУБЛИКА АДЫГЕЯ'!Z28+'[1]РОСТОВСКАЯ ОБЛАСТЬ'!Z28+[1]КРЫМ!Z28+[1]СЕВАСТОПОЛЬ!Z28+'[1]СЕВЕРНАЯ ОСЕТИЯ'!Z28+[1]Резерв!Z28</f>
        <v>0</v>
      </c>
      <c r="AA28" s="51">
        <f>'[1]КРАСНОДАРСКИЙ КРАЙ '!AA28+'[1]РЕСПУБЛИКА АДЫГЕЯ'!AA28+'[1]РОСТОВСКАЯ ОБЛАСТЬ'!AA28+[1]КРЫМ!AA28+[1]СЕВАСТОПОЛЬ!AA28+'[1]СЕВЕРНАЯ ОСЕТИЯ'!AA28+[1]Резерв!AA28</f>
        <v>196</v>
      </c>
      <c r="AB28" s="51">
        <f>'[1]КРАСНОДАРСКИЙ КРАЙ '!AB28+'[1]РЕСПУБЛИКА АДЫГЕЯ'!AB28+'[1]РОСТОВСКАЯ ОБЛАСТЬ'!AB28+[1]КРЫМ!AB28+[1]СЕВАСТОПОЛЬ!AB28+'[1]СЕВЕРНАЯ ОСЕТИЯ'!AB28+[1]Резерв!AB28</f>
        <v>196</v>
      </c>
      <c r="AC28" s="51">
        <f>'[1]КРАСНОДАРСКИЙ КРАЙ '!AC28+'[1]РЕСПУБЛИКА АДЫГЕЯ'!AC28+'[1]РОСТОВСКАЯ ОБЛАСТЬ'!AC28+[1]КРЫМ!AC28+[1]СЕВАСТОПОЛЬ!AC28+'[1]СЕВЕРНАЯ ОСЕТИЯ'!AC28+[1]Резерв!AC28</f>
        <v>176547</v>
      </c>
      <c r="AD28" s="51">
        <f>'[1]КРАСНОДАРСКИЙ КРАЙ '!AD28+'[1]РЕСПУБЛИКА АДЫГЕЯ'!AD28+'[1]РОСТОВСКАЯ ОБЛАСТЬ'!AD28+[1]КРЫМ!AD28+[1]СЕВАСТОПОЛЬ!AD28+'[1]СЕВЕРНАЯ ОСЕТИЯ'!AD28+[1]Резерв!AD28</f>
        <v>37</v>
      </c>
      <c r="AE28" s="47">
        <f>'[1]КРАСНОДАРСКИЙ КРАЙ '!AE28+'[1]РЕСПУБЛИКА АДЫГЕЯ'!AE28+'[1]РОСТОВСКАЯ ОБЛАСТЬ'!AE28+[1]КРЫМ!AE28+[1]СЕВАСТОПОЛЬ!AE28+'[1]СЕВЕРНАЯ ОСЕТИЯ'!AE28+[1]Резерв!AE28</f>
        <v>0</v>
      </c>
      <c r="AF28" s="51">
        <f>'[1]КРАСНОДАРСКИЙ КРАЙ '!AF28+'[1]РЕСПУБЛИКА АДЫГЕЯ'!AF28+'[1]РОСТОВСКАЯ ОБЛАСТЬ'!AF28+[1]КРЫМ!AF28+[1]СЕВАСТОПОЛЬ!AF28+'[1]СЕВЕРНАЯ ОСЕТИЯ'!AF28+[1]Резерв!AF28</f>
        <v>0</v>
      </c>
      <c r="AG28" s="51">
        <f>'[1]КРАСНОДАРСКИЙ КРАЙ '!AG28+'[1]РЕСПУБЛИКА АДЫГЕЯ'!AG28+'[1]РОСТОВСКАЯ ОБЛАСТЬ'!AG28+[1]КРЫМ!AG28+[1]СЕВАСТОПОЛЬ!AG28+'[1]СЕВЕРНАЯ ОСЕТИЯ'!AG28+[1]Резерв!AG28</f>
        <v>37</v>
      </c>
      <c r="AH28" s="51">
        <f>'[1]КРАСНОДАРСКИЙ КРАЙ '!AH28+'[1]РЕСПУБЛИКА АДЫГЕЯ'!AH28+'[1]РОСТОВСКАЯ ОБЛАСТЬ'!AH28+[1]КРЫМ!AH28+[1]СЕВАСТОПОЛЬ!AH28+'[1]СЕВЕРНАЯ ОСЕТИЯ'!AH28+[1]Резерв!AH28</f>
        <v>0</v>
      </c>
      <c r="AI28" s="51">
        <f>'[1]КРАСНОДАРСКИЙ КРАЙ '!AI28+'[1]РЕСПУБЛИКА АДЫГЕЯ'!AI28+'[1]РОСТОВСКАЯ ОБЛАСТЬ'!AI28+[1]КРЫМ!AI28+[1]СЕВАСТОПОЛЬ!AI28+'[1]СЕВЕРНАЯ ОСЕТИЯ'!AI28+[1]Резерв!AI28</f>
        <v>0</v>
      </c>
      <c r="AJ28" s="51">
        <f>'[1]КРАСНОДАРСКИЙ КРАЙ '!AJ28+'[1]РЕСПУБЛИКА АДЫГЕЯ'!AJ28+'[1]РОСТОВСКАЯ ОБЛАСТЬ'!AJ28+[1]КРЫМ!AJ28+[1]СЕВАСТОПОЛЬ!AJ28+'[1]СЕВЕРНАЯ ОСЕТИЯ'!AJ28+[1]Резерв!AJ28</f>
        <v>0</v>
      </c>
      <c r="AK28" s="51">
        <f>'[1]КРАСНОДАРСКИЙ КРАЙ '!AK28+'[1]РЕСПУБЛИКА АДЫГЕЯ'!AK28+'[1]РОСТОВСКАЯ ОБЛАСТЬ'!AK28+[1]КРЫМ!AK28+[1]СЕВАСТОПОЛЬ!AK28+'[1]СЕВЕРНАЯ ОСЕТИЯ'!AK28+[1]Резерв!AK28</f>
        <v>0</v>
      </c>
      <c r="AL28" s="51">
        <f>'[1]КРАСНОДАРСКИЙ КРАЙ '!AL28+'[1]РЕСПУБЛИКА АДЫГЕЯ'!AL28+'[1]РОСТОВСКАЯ ОБЛАСТЬ'!AL28+[1]КРЫМ!AL28+[1]СЕВАСТОПОЛЬ!AL28+'[1]СЕВЕРНАЯ ОСЕТИЯ'!AL28+[1]Резерв!AL28</f>
        <v>0</v>
      </c>
      <c r="AM28" s="51">
        <f>'[1]КРАСНОДАРСКИЙ КРАЙ '!AM28+'[1]РЕСПУБЛИКА АДЫГЕЯ'!AM28+'[1]РОСТОВСКАЯ ОБЛАСТЬ'!AM28+[1]КРЫМ!AM28+[1]СЕВАСТОПОЛЬ!AM28+'[1]СЕВЕРНАЯ ОСЕТИЯ'!AM28+[1]Резерв!AM28</f>
        <v>0</v>
      </c>
      <c r="AN28" s="51">
        <f>'[1]КРАСНОДАРСКИЙ КРАЙ '!AN28+'[1]РЕСПУБЛИКА АДЫГЕЯ'!AN28+'[1]РОСТОВСКАЯ ОБЛАСТЬ'!AN28+[1]КРЫМ!AN28+[1]СЕВАСТОПОЛЬ!AN28+'[1]СЕВЕРНАЯ ОСЕТИЯ'!AN28+[1]Резерв!AN28</f>
        <v>0</v>
      </c>
      <c r="AO28" s="51">
        <f>'[1]КРАСНОДАРСКИЙ КРАЙ '!AO28+'[1]РЕСПУБЛИКА АДЫГЕЯ'!AO28+'[1]РОСТОВСКАЯ ОБЛАСТЬ'!AO28+[1]КРЫМ!AO28+[1]СЕВАСТОПОЛЬ!AO28+'[1]СЕВЕРНАЯ ОСЕТИЯ'!AO28+[1]Резерв!AO28</f>
        <v>0</v>
      </c>
      <c r="AP28" s="47">
        <f>'[1]КРАСНОДАРСКИЙ КРАЙ '!AP28+'[1]РЕСПУБЛИКА АДЫГЕЯ'!AP28+'[1]РОСТОВСКАЯ ОБЛАСТЬ'!AP28+[1]КРЫМ!AP28+[1]СЕВАСТОПОЛЬ!AP28+'[1]СЕВЕРНАЯ ОСЕТИЯ'!AP28+[1]Резерв!AP28</f>
        <v>0</v>
      </c>
      <c r="AQ28" s="51">
        <f>'[1]КРАСНОДАРСКИЙ КРАЙ '!AQ28+'[1]РЕСПУБЛИКА АДЫГЕЯ'!AQ28+'[1]РОСТОВСКАЯ ОБЛАСТЬ'!AQ28+[1]КРЫМ!AQ28+[1]СЕВАСТОПОЛЬ!AQ28+'[1]СЕВЕРНАЯ ОСЕТИЯ'!AQ28+[1]Резерв!AQ28</f>
        <v>0</v>
      </c>
      <c r="AR28" s="51">
        <f>'[1]КРАСНОДАРСКИЙ КРАЙ '!AR28+'[1]РЕСПУБЛИКА АДЫГЕЯ'!AR28+'[1]РОСТОВСКАЯ ОБЛАСТЬ'!AR28+[1]КРЫМ!AR28+[1]СЕВАСТОПОЛЬ!AR28+'[1]СЕВЕРНАЯ ОСЕТИЯ'!AR28+[1]Резерв!AR28</f>
        <v>0</v>
      </c>
      <c r="AS28" s="51">
        <f>'[1]КРАСНОДАРСКИЙ КРАЙ '!AS28+'[1]РЕСПУБЛИКА АДЫГЕЯ'!AS28+'[1]РОСТОВСКАЯ ОБЛАСТЬ'!AS28+[1]КРЫМ!AS28+[1]СЕВАСТОПОЛЬ!AS28+'[1]СЕВЕРНАЯ ОСЕТИЯ'!AS28+[1]Резерв!AS28</f>
        <v>0</v>
      </c>
      <c r="AT28" s="51">
        <f>'[1]КРАСНОДАРСКИЙ КРАЙ '!AT28+'[1]РЕСПУБЛИКА АДЫГЕЯ'!AT28+'[1]РОСТОВСКАЯ ОБЛАСТЬ'!AT28+[1]КРЫМ!AT28+[1]СЕВАСТОПОЛЬ!AT28+'[1]СЕВЕРНАЯ ОСЕТИЯ'!AT28+[1]Резерв!AT28</f>
        <v>0</v>
      </c>
      <c r="AU28" s="51">
        <f>'[1]КРАСНОДАРСКИЙ КРАЙ '!AU28+'[1]РЕСПУБЛИКА АДЫГЕЯ'!AU28+'[1]РОСТОВСКАЯ ОБЛАСТЬ'!AU28+[1]КРЫМ!AU28+[1]СЕВАСТОПОЛЬ!AU28+'[1]СЕВЕРНАЯ ОСЕТИЯ'!AU28+[1]Резерв!AU28</f>
        <v>0</v>
      </c>
      <c r="AV28" s="51">
        <f>'[1]КРАСНОДАРСКИЙ КРАЙ '!AV28+'[1]РЕСПУБЛИКА АДЫГЕЯ'!AV28+'[1]РОСТОВСКАЯ ОБЛАСТЬ'!AV28+[1]КРЫМ!AV28+[1]СЕВАСТОПОЛЬ!AV28+'[1]СЕВЕРНАЯ ОСЕТИЯ'!AV28+[1]Резерв!AV28</f>
        <v>20</v>
      </c>
      <c r="AW28" s="51">
        <f>'[1]КРАСНОДАРСКИЙ КРАЙ '!AW28+'[1]РЕСПУБЛИКА АДЫГЕЯ'!AW28+'[1]РОСТОВСКАЯ ОБЛАСТЬ'!AW28+[1]КРЫМ!AW28+[1]СЕВАСТОПОЛЬ!AW28+'[1]СЕВЕРНАЯ ОСЕТИЯ'!AW28+[1]Резерв!AW28</f>
        <v>20</v>
      </c>
      <c r="AX28" s="51">
        <f>'[1]КРАСНОДАРСКИЙ КРАЙ '!AX28+'[1]РЕСПУБЛИКА АДЫГЕЯ'!AX28+'[1]РОСТОВСКАЯ ОБЛАСТЬ'!AX28+[1]КРЫМ!AX28+[1]СЕВАСТОПОЛЬ!AX28+'[1]СЕВЕРНАЯ ОСЕТИЯ'!AX28+[1]Резерв!AX28</f>
        <v>18015</v>
      </c>
      <c r="AY28" s="51">
        <f>'[1]КРАСНОДАРСКИЙ КРАЙ '!AY28+'[1]РЕСПУБЛИКА АДЫГЕЯ'!AY28+'[1]РОСТОВСКАЯ ОБЛАСТЬ'!AY28+[1]КРЫМ!AY28+[1]СЕВАСТОПОЛЬ!AY28+'[1]СЕВЕРНАЯ ОСЕТИЯ'!AY28+[1]Резерв!AY28</f>
        <v>0</v>
      </c>
      <c r="AZ28" s="47">
        <f>'[1]КРАСНОДАРСКИЙ КРАЙ '!AZ28+'[1]РЕСПУБЛИКА АДЫГЕЯ'!AZ28+'[1]РОСТОВСКАЯ ОБЛАСТЬ'!AZ28+[1]КРЫМ!AZ28+[1]СЕВАСТОПОЛЬ!AZ28+'[1]СЕВЕРНАЯ ОСЕТИЯ'!AZ28+[1]Резерв!AZ28</f>
        <v>0</v>
      </c>
      <c r="BA28" s="51">
        <f>'[1]КРАСНОДАРСКИЙ КРАЙ '!BA28+'[1]РЕСПУБЛИКА АДЫГЕЯ'!BA28+'[1]РОСТОВСКАЯ ОБЛАСТЬ'!BA28+[1]КРЫМ!BA28+[1]СЕВАСТОПОЛЬ!BA28+'[1]СЕВЕРНАЯ ОСЕТИЯ'!BA28+[1]Резерв!BA28</f>
        <v>0</v>
      </c>
      <c r="BB28" s="51">
        <f>'[1]КРАСНОДАРСКИЙ КРАЙ '!BB28+'[1]РЕСПУБЛИКА АДЫГЕЯ'!BB28+'[1]РОСТОВСКАЯ ОБЛАСТЬ'!BB28+[1]КРЫМ!BB28+[1]СЕВАСТОПОЛЬ!BB28+'[1]СЕВЕРНАЯ ОСЕТИЯ'!BB28+[1]Резерв!BB28</f>
        <v>0</v>
      </c>
      <c r="BC28" s="51">
        <f>'[1]КРАСНОДАРСКИЙ КРАЙ '!BC28+'[1]РЕСПУБЛИКА АДЫГЕЯ'!BC28+'[1]РОСТОВСКАЯ ОБЛАСТЬ'!BC28+[1]КРЫМ!BC28+[1]СЕВАСТОПОЛЬ!BC28+'[1]СЕВЕРНАЯ ОСЕТИЯ'!BC28+[1]Резерв!BC28</f>
        <v>20</v>
      </c>
      <c r="BD28" s="51">
        <f>'[1]КРАСНОДАРСКИЙ КРАЙ '!BD28+'[1]РЕСПУБЛИКА АДЫГЕЯ'!BD28+'[1]РОСТОВСКАЯ ОБЛАСТЬ'!BD28+[1]КРЫМ!BD28+[1]СЕВАСТОПОЛЬ!BD28+'[1]СЕВЕРНАЯ ОСЕТИЯ'!BD28+[1]Резерв!BD28</f>
        <v>20</v>
      </c>
      <c r="BE28" s="51">
        <f>'[1]КРАСНОДАРСКИЙ КРАЙ '!BE28+'[1]РЕСПУБЛИКА АДЫГЕЯ'!BE28+'[1]РОСТОВСКАЯ ОБЛАСТЬ'!BE28+[1]КРЫМ!BE28+[1]СЕВАСТОПОЛЬ!BE28+'[1]СЕВЕРНАЯ ОСЕТИЯ'!BE28+[1]Резерв!BE28</f>
        <v>18015</v>
      </c>
      <c r="BF28" s="51">
        <f>'[1]КРАСНОДАРСКИЙ КРАЙ '!BF28+'[1]РЕСПУБЛИКА АДЫГЕЯ'!BF28+'[1]РОСТОВСКАЯ ОБЛАСТЬ'!BF28+[1]КРЫМ!BF28+[1]СЕВАСТОПОЛЬ!BF28+'[1]СЕВЕРНАЯ ОСЕТИЯ'!BF28+[1]Резерв!BF28</f>
        <v>0</v>
      </c>
      <c r="BG28" s="47">
        <f>'[1]КРАСНОДАРСКИЙ КРАЙ '!BG28+'[1]РЕСПУБЛИКА АДЫГЕЯ'!BG28+'[1]РОСТОВСКАЯ ОБЛАСТЬ'!BG28+[1]КРЫМ!BG28+[1]СЕВАСТОПОЛЬ!BG28+'[1]СЕВЕРНАЯ ОСЕТИЯ'!BG28+[1]Резерв!BG28</f>
        <v>0</v>
      </c>
      <c r="BH28" s="51">
        <f>'[1]КРАСНОДАРСКИЙ КРАЙ '!BH28+'[1]РЕСПУБЛИКА АДЫГЕЯ'!BH28+'[1]РОСТОВСКАЯ ОБЛАСТЬ'!BH28+[1]КРЫМ!BH28+[1]СЕВАСТОПОЛЬ!BH28+'[1]СЕВЕРНАЯ ОСЕТИЯ'!BH28+[1]Резерв!BH28</f>
        <v>0</v>
      </c>
      <c r="BI28" s="51">
        <f>'[1]КРАСНОДАРСКИЙ КРАЙ '!BI28+'[1]РЕСПУБЛИКА АДЫГЕЯ'!BI28+'[1]РОСТОВСКАЯ ОБЛАСТЬ'!BI28+[1]КРЫМ!BI28+[1]СЕВАСТОПОЛЬ!BI28+'[1]СЕВЕРНАЯ ОСЕТИЯ'!BI28+[1]Резерв!BI28</f>
        <v>0</v>
      </c>
      <c r="BJ28" s="51">
        <f>'[1]КРАСНОДАРСКИЙ КРАЙ '!BJ28+'[1]РЕСПУБЛИКА АДЫГЕЯ'!BJ28+'[1]РОСТОВСКАЯ ОБЛАСТЬ'!BJ28+[1]КРЫМ!BJ28+[1]СЕВАСТОПОЛЬ!BJ28+'[1]СЕВЕРНАЯ ОСЕТИЯ'!BJ28+[1]Резерв!BJ28</f>
        <v>216</v>
      </c>
      <c r="BK28" s="51">
        <f>'[1]КРАСНОДАРСКИЙ КРАЙ '!BK28+'[1]РЕСПУБЛИКА АДЫГЕЯ'!BK28+'[1]РОСТОВСКАЯ ОБЛАСТЬ'!BK28+[1]КРЫМ!BK28+[1]СЕВАСТОПОЛЬ!BK28+'[1]СЕВЕРНАЯ ОСЕТИЯ'!BK28+[1]Резерв!BK28</f>
        <v>216</v>
      </c>
      <c r="BL28" s="51">
        <f>'[1]КРАСНОДАРСКИЙ КРАЙ '!BL28+'[1]РЕСПУБЛИКА АДЫГЕЯ'!BL28+'[1]РОСТОВСКАЯ ОБЛАСТЬ'!BL28+[1]КРЫМ!BL28+[1]СЕВАСТОПОЛЬ!BL28+'[1]СЕВЕРНАЯ ОСЕТИЯ'!BL28+[1]Резерв!BL28</f>
        <v>194562</v>
      </c>
      <c r="BM28" s="51">
        <f>'[1]КРАСНОДАРСКИЙ КРАЙ '!BM28+'[1]РЕСПУБЛИКА АДЫГЕЯ'!BM28+'[1]РОСТОВСКАЯ ОБЛАСТЬ'!BM28+[1]КРЫМ!BM28+[1]СЕВАСТОПОЛЬ!BM28+'[1]СЕВЕРНАЯ ОСЕТИЯ'!BM28+[1]Резерв!BM28</f>
        <v>37</v>
      </c>
      <c r="BN28" s="51">
        <f>'[1]КРАСНОДАРСКИЙ КРАЙ '!BN28+'[1]РЕСПУБЛИКА АДЫГЕЯ'!BN28+'[1]РОСТОВСКАЯ ОБЛАСТЬ'!BN28+[1]КРЫМ!BN28+[1]СЕВАСТОПОЛЬ!BN28+'[1]СЕВЕРНАЯ ОСЕТИЯ'!BN28+[1]Резерв!BN28</f>
        <v>0</v>
      </c>
    </row>
    <row r="29" spans="3:66" ht="15.75" x14ac:dyDescent="0.25">
      <c r="C29" s="43">
        <f>'[1]КРАСНОДАРСКИЙ КРАЙ '!C29+'[1]РЕСПУБЛИКА АДЫГЕЯ'!C29+'[1]РОСТОВСКАЯ ОБЛАСТЬ'!C29+[1]КРЫМ!C29+[1]СЕВАСТОПОЛЬ!C29+'[1]СЕВЕРНАЯ ОСЕТИЯ'!C29+[1]Резерв!C29</f>
        <v>0</v>
      </c>
      <c r="D29" s="47">
        <f>'[1]КРАСНОДАРСКИЙ КРАЙ '!D29+'[1]РЕСПУБЛИКА АДЫГЕЯ'!D29+'[1]РОСТОВСКАЯ ОБЛАСТЬ'!D29+[1]КРЫМ!D29+[1]СЕВАСТОПОЛЬ!D29+'[1]СЕВЕРНАЯ ОСЕТИЯ'!D29+[1]Резерв!D29</f>
        <v>0</v>
      </c>
      <c r="E29" s="51">
        <f>'[1]КРАСНОДАРСКИЙ КРАЙ '!E29+'[1]РЕСПУБЛИКА АДЫГЕЯ'!E29+'[1]РОСТОВСКАЯ ОБЛАСТЬ'!E29+[1]КРЫМ!E29+[1]СЕВАСТОПОЛЬ!E29+'[1]СЕВЕРНАЯ ОСЕТИЯ'!E29+[1]Резерв!E29</f>
        <v>0</v>
      </c>
      <c r="F29" s="51">
        <f>'[1]КРАСНОДАРСКИЙ КРАЙ '!F29+'[1]РЕСПУБЛИКА АДЫГЕЯ'!F29+'[1]РОСТОВСКАЯ ОБЛАСТЬ'!F29+[1]КРЫМ!F29+[1]СЕВАСТОПОЛЬ!F29+'[1]СЕВЕРНАЯ ОСЕТИЯ'!F29+[1]Резерв!F29</f>
        <v>0</v>
      </c>
      <c r="G29" s="51">
        <f>'[1]КРАСНОДАРСКИЙ КРАЙ '!G29+'[1]РЕСПУБЛИКА АДЫГЕЯ'!G29+'[1]РОСТОВСКАЯ ОБЛАСТЬ'!G29+[1]КРЫМ!G29+[1]СЕВАСТОПОЛЬ!G29+'[1]СЕВЕРНАЯ ОСЕТИЯ'!G29+[1]Резерв!G29</f>
        <v>0</v>
      </c>
      <c r="H29" s="51">
        <f>'[1]КРАСНОДАРСКИЙ КРАЙ '!H29+'[1]РЕСПУБЛИКА АДЫГЕЯ'!H29+'[1]РОСТОВСКАЯ ОБЛАСТЬ'!H29+[1]КРЫМ!H29+[1]СЕВАСТОПОЛЬ!H29+'[1]СЕВЕРНАЯ ОСЕТИЯ'!H29+[1]Резерв!H29</f>
        <v>0</v>
      </c>
      <c r="I29" s="51">
        <f>'[1]КРАСНОДАРСКИЙ КРАЙ '!I29+'[1]РЕСПУБЛИКА АДЫГЕЯ'!I29+'[1]РОСТОВСКАЯ ОБЛАСТЬ'!I29+[1]КРЫМ!I29+[1]СЕВАСТОПОЛЬ!I29+'[1]СЕВЕРНАЯ ОСЕТИЯ'!I29+[1]Резерв!I29</f>
        <v>0</v>
      </c>
      <c r="J29" s="51">
        <f>'[1]КРАСНОДАРСКИЙ КРАЙ '!J29+'[1]РЕСПУБЛИКА АДЫГЕЯ'!J29+'[1]РОСТОВСКАЯ ОБЛАСТЬ'!J29+[1]КРЫМ!J29+[1]СЕВАСТОПОЛЬ!J29+'[1]СЕВЕРНАЯ ОСЕТИЯ'!J29+[1]Резерв!J29</f>
        <v>0</v>
      </c>
      <c r="K29" s="51">
        <f>'[1]КРАСНОДАРСКИЙ КРАЙ '!K29+'[1]РЕСПУБЛИКА АДЫГЕЯ'!K29+'[1]РОСТОВСКАЯ ОБЛАСТЬ'!K29+[1]КРЫМ!K29+[1]СЕВАСТОПОЛЬ!K29+'[1]СЕВЕРНАЯ ОСЕТИЯ'!K29+[1]Резерв!K29</f>
        <v>0</v>
      </c>
      <c r="L29" s="51">
        <f>'[1]КРАСНОДАРСКИЙ КРАЙ '!L29+'[1]РЕСПУБЛИКА АДЫГЕЯ'!L29+'[1]РОСТОВСКАЯ ОБЛАСТЬ'!L29+[1]КРЫМ!L29+[1]СЕВАСТОПОЛЬ!L29+'[1]СЕВЕРНАЯ ОСЕТИЯ'!L29+[1]Резерв!L29</f>
        <v>0</v>
      </c>
      <c r="M29" s="51">
        <f>'[1]КРАСНОДАРСКИЙ КРАЙ '!M29+'[1]РЕСПУБЛИКА АДЫГЕЯ'!M29+'[1]РОСТОВСКАЯ ОБЛАСТЬ'!M29+[1]КРЫМ!M29+[1]СЕВАСТОПОЛЬ!M29+'[1]СЕВЕРНАЯ ОСЕТИЯ'!M29+[1]Резерв!M29</f>
        <v>0</v>
      </c>
      <c r="N29" s="51">
        <f>'[1]КРАСНОДАРСКИЙ КРАЙ '!N29+'[1]РЕСПУБЛИКА АДЫГЕЯ'!N29+'[1]РОСТОВСКАЯ ОБЛАСТЬ'!N29+[1]КРЫМ!N29+[1]СЕВАСТОПОЛЬ!N29+'[1]СЕВЕРНАЯ ОСЕТИЯ'!N29+[1]Резерв!N29</f>
        <v>0</v>
      </c>
      <c r="O29" s="51">
        <f>'[1]КРАСНОДАРСКИЙ КРАЙ '!O29+'[1]РЕСПУБЛИКА АДЫГЕЯ'!O29+'[1]РОСТОВСКАЯ ОБЛАСТЬ'!O29+[1]КРЫМ!O29+[1]СЕВАСТОПОЛЬ!O29+'[1]СЕВЕРНАЯ ОСЕТИЯ'!O29+[1]Резерв!O29</f>
        <v>0</v>
      </c>
      <c r="P29" s="51">
        <f>'[1]КРАСНОДАРСКИЙ КРАЙ '!P29+'[1]РЕСПУБЛИКА АДЫГЕЯ'!P29+'[1]РОСТОВСКАЯ ОБЛАСТЬ'!P29+[1]КРЫМ!P29+[1]СЕВАСТОПОЛЬ!P29+'[1]СЕВЕРНАЯ ОСЕТИЯ'!P29+[1]Резерв!P29</f>
        <v>0</v>
      </c>
      <c r="Q29" s="51">
        <f>'[1]КРАСНОДАРСКИЙ КРАЙ '!Q29+'[1]РЕСПУБЛИКА АДЫГЕЯ'!Q29+'[1]РОСТОВСКАЯ ОБЛАСТЬ'!Q29+[1]КРЫМ!Q29+[1]СЕВАСТОПОЛЬ!Q29+'[1]СЕВЕРНАЯ ОСЕТИЯ'!Q29+[1]Резерв!Q29</f>
        <v>0</v>
      </c>
      <c r="R29" s="51">
        <f>'[1]КРАСНОДАРСКИЙ КРАЙ '!R29+'[1]РЕСПУБЛИКА АДЫГЕЯ'!R29+'[1]РОСТОВСКАЯ ОБЛАСТЬ'!R29+[1]КРЫМ!R29+[1]СЕВАСТОПОЛЬ!R29+'[1]СЕВЕРНАЯ ОСЕТИЯ'!R29+[1]Резерв!R29</f>
        <v>0</v>
      </c>
      <c r="S29" s="51">
        <f>'[1]КРАСНОДАРСКИЙ КРАЙ '!S29+'[1]РЕСПУБЛИКА АДЫГЕЯ'!S29+'[1]РОСТОВСКАЯ ОБЛАСТЬ'!S29+[1]КРЫМ!S29+[1]СЕВАСТОПОЛЬ!S29+'[1]СЕВЕРНАЯ ОСЕТИЯ'!S29+[1]Резерв!S29</f>
        <v>0</v>
      </c>
      <c r="T29" s="51">
        <f>'[1]КРАСНОДАРСКИЙ КРАЙ '!T29+'[1]РЕСПУБЛИКА АДЫГЕЯ'!T29+'[1]РОСТОВСКАЯ ОБЛАСТЬ'!T29+[1]КРЫМ!T29+[1]СЕВАСТОПОЛЬ!T29+'[1]СЕВЕРНАЯ ОСЕТИЯ'!T29+[1]Резерв!T29</f>
        <v>0</v>
      </c>
      <c r="U29" s="51">
        <f>'[1]КРАСНОДАРСКИЙ КРАЙ '!U29+'[1]РЕСПУБЛИКА АДЫГЕЯ'!U29+'[1]РОСТОВСКАЯ ОБЛАСТЬ'!U29+[1]КРЫМ!U29+[1]СЕВАСТОПОЛЬ!U29+'[1]СЕВЕРНАЯ ОСЕТИЯ'!U29+[1]Резерв!U29</f>
        <v>0</v>
      </c>
      <c r="V29" s="51">
        <f>'[1]КРАСНОДАРСКИЙ КРАЙ '!V29+'[1]РЕСПУБЛИКА АДЫГЕЯ'!V29+'[1]РОСТОВСКАЯ ОБЛАСТЬ'!V29+[1]КРЫМ!V29+[1]СЕВАСТОПОЛЬ!V29+'[1]СЕВЕРНАЯ ОСЕТИЯ'!V29+[1]Резерв!V29</f>
        <v>0</v>
      </c>
      <c r="W29" s="51">
        <f>'[1]КРАСНОДАРСКИЙ КРАЙ '!W29+'[1]РЕСПУБЛИКА АДЫГЕЯ'!W29+'[1]РОСТОВСКАЯ ОБЛАСТЬ'!W29+[1]КРЫМ!W29+[1]СЕВАСТОПОЛЬ!W29+'[1]СЕВЕРНАЯ ОСЕТИЯ'!W29+[1]Резерв!W29</f>
        <v>0</v>
      </c>
      <c r="X29" s="51">
        <f>'[1]КРАСНОДАРСКИЙ КРАЙ '!X29+'[1]РЕСПУБЛИКА АДЫГЕЯ'!X29+'[1]РОСТОВСКАЯ ОБЛАСТЬ'!X29+[1]КРЫМ!X29+[1]СЕВАСТОПОЛЬ!X29+'[1]СЕВЕРНАЯ ОСЕТИЯ'!X29+[1]Резерв!X29</f>
        <v>0</v>
      </c>
      <c r="Y29" s="51">
        <f>'[1]КРАСНОДАРСКИЙ КРАЙ '!Y29+'[1]РЕСПУБЛИКА АДЫГЕЯ'!Y29+'[1]РОСТОВСКАЯ ОБЛАСТЬ'!Y29+[1]КРЫМ!Y29+[1]СЕВАСТОПОЛЬ!Y29+'[1]СЕВЕРНАЯ ОСЕТИЯ'!Y29+[1]Резерв!Y29</f>
        <v>0</v>
      </c>
      <c r="Z29" s="51">
        <f>'[1]КРАСНОДАРСКИЙ КРАЙ '!Z29+'[1]РЕСПУБЛИКА АДЫГЕЯ'!Z29+'[1]РОСТОВСКАЯ ОБЛАСТЬ'!Z29+[1]КРЫМ!Z29+[1]СЕВАСТОПОЛЬ!Z29+'[1]СЕВЕРНАЯ ОСЕТИЯ'!Z29+[1]Резерв!Z29</f>
        <v>0</v>
      </c>
      <c r="AA29" s="51">
        <f>'[1]КРАСНОДАРСКИЙ КРАЙ '!AA29+'[1]РЕСПУБЛИКА АДЫГЕЯ'!AA29+'[1]РОСТОВСКАЯ ОБЛАСТЬ'!AA29+[1]КРЫМ!AA29+[1]СЕВАСТОПОЛЬ!AA29+'[1]СЕВЕРНАЯ ОСЕТИЯ'!AA29+[1]Резерв!AA29</f>
        <v>0</v>
      </c>
      <c r="AB29" s="51">
        <f>'[1]КРАСНОДАРСКИЙ КРАЙ '!AB29+'[1]РЕСПУБЛИКА АДЫГЕЯ'!AB29+'[1]РОСТОВСКАЯ ОБЛАСТЬ'!AB29+[1]КРЫМ!AB29+[1]СЕВАСТОПОЛЬ!AB29+'[1]СЕВЕРНАЯ ОСЕТИЯ'!AB29+[1]Резерв!AB29</f>
        <v>0</v>
      </c>
      <c r="AC29" s="51">
        <f>'[1]КРАСНОДАРСКИЙ КРАЙ '!AC29+'[1]РЕСПУБЛИКА АДЫГЕЯ'!AC29+'[1]РОСТОВСКАЯ ОБЛАСТЬ'!AC29+[1]КРЫМ!AC29+[1]СЕВАСТОПОЛЬ!AC29+'[1]СЕВЕРНАЯ ОСЕТИЯ'!AC29+[1]Резерв!AC29</f>
        <v>0</v>
      </c>
      <c r="AD29" s="51">
        <f>'[1]КРАСНОДАРСКИЙ КРАЙ '!AD29+'[1]РЕСПУБЛИКА АДЫГЕЯ'!AD29+'[1]РОСТОВСКАЯ ОБЛАСТЬ'!AD29+[1]КРЫМ!AD29+[1]СЕВАСТОПОЛЬ!AD29+'[1]СЕВЕРНАЯ ОСЕТИЯ'!AD29+[1]Резерв!AD29</f>
        <v>0</v>
      </c>
      <c r="AE29" s="47">
        <f>'[1]КРАСНОДАРСКИЙ КРАЙ '!AE29+'[1]РЕСПУБЛИКА АДЫГЕЯ'!AE29+'[1]РОСТОВСКАЯ ОБЛАСТЬ'!AE29+[1]КРЫМ!AE29+[1]СЕВАСТОПОЛЬ!AE29+'[1]СЕВЕРНАЯ ОСЕТИЯ'!AE29+[1]Резерв!AE29</f>
        <v>0</v>
      </c>
      <c r="AF29" s="51">
        <f>'[1]КРАСНОДАРСКИЙ КРАЙ '!AF29+'[1]РЕСПУБЛИКА АДЫГЕЯ'!AF29+'[1]РОСТОВСКАЯ ОБЛАСТЬ'!AF29+[1]КРЫМ!AF29+[1]СЕВАСТОПОЛЬ!AF29+'[1]СЕВЕРНАЯ ОСЕТИЯ'!AF29+[1]Резерв!AF29</f>
        <v>0</v>
      </c>
      <c r="AG29" s="51">
        <f>'[1]КРАСНОДАРСКИЙ КРАЙ '!AG29+'[1]РЕСПУБЛИКА АДЫГЕЯ'!AG29+'[1]РОСТОВСКАЯ ОБЛАСТЬ'!AG29+[1]КРЫМ!AG29+[1]СЕВАСТОПОЛЬ!AG29+'[1]СЕВЕРНАЯ ОСЕТИЯ'!AG29+[1]Резерв!AG29</f>
        <v>0</v>
      </c>
      <c r="AH29" s="51">
        <f>'[1]КРАСНОДАРСКИЙ КРАЙ '!AH29+'[1]РЕСПУБЛИКА АДЫГЕЯ'!AH29+'[1]РОСТОВСКАЯ ОБЛАСТЬ'!AH29+[1]КРЫМ!AH29+[1]СЕВАСТОПОЛЬ!AH29+'[1]СЕВЕРНАЯ ОСЕТИЯ'!AH29+[1]Резерв!AH29</f>
        <v>0</v>
      </c>
      <c r="AI29" s="51">
        <f>'[1]КРАСНОДАРСКИЙ КРАЙ '!AI29+'[1]РЕСПУБЛИКА АДЫГЕЯ'!AI29+'[1]РОСТОВСКАЯ ОБЛАСТЬ'!AI29+[1]КРЫМ!AI29+[1]СЕВАСТОПОЛЬ!AI29+'[1]СЕВЕРНАЯ ОСЕТИЯ'!AI29+[1]Резерв!AI29</f>
        <v>0</v>
      </c>
      <c r="AJ29" s="51">
        <f>'[1]КРАСНОДАРСКИЙ КРАЙ '!AJ29+'[1]РЕСПУБЛИКА АДЫГЕЯ'!AJ29+'[1]РОСТОВСКАЯ ОБЛАСТЬ'!AJ29+[1]КРЫМ!AJ29+[1]СЕВАСТОПОЛЬ!AJ29+'[1]СЕВЕРНАЯ ОСЕТИЯ'!AJ29+[1]Резерв!AJ29</f>
        <v>0</v>
      </c>
      <c r="AK29" s="51">
        <f>'[1]КРАСНОДАРСКИЙ КРАЙ '!AK29+'[1]РЕСПУБЛИКА АДЫГЕЯ'!AK29+'[1]РОСТОВСКАЯ ОБЛАСТЬ'!AK29+[1]КРЫМ!AK29+[1]СЕВАСТОПОЛЬ!AK29+'[1]СЕВЕРНАЯ ОСЕТИЯ'!AK29+[1]Резерв!AK29</f>
        <v>0</v>
      </c>
      <c r="AL29" s="51">
        <f>'[1]КРАСНОДАРСКИЙ КРАЙ '!AL29+'[1]РЕСПУБЛИКА АДЫГЕЯ'!AL29+'[1]РОСТОВСКАЯ ОБЛАСТЬ'!AL29+[1]КРЫМ!AL29+[1]СЕВАСТОПОЛЬ!AL29+'[1]СЕВЕРНАЯ ОСЕТИЯ'!AL29+[1]Резерв!AL29</f>
        <v>0</v>
      </c>
      <c r="AM29" s="51">
        <f>'[1]КРАСНОДАРСКИЙ КРАЙ '!AM29+'[1]РЕСПУБЛИКА АДЫГЕЯ'!AM29+'[1]РОСТОВСКАЯ ОБЛАСТЬ'!AM29+[1]КРЫМ!AM29+[1]СЕВАСТОПОЛЬ!AM29+'[1]СЕВЕРНАЯ ОСЕТИЯ'!AM29+[1]Резерв!AM29</f>
        <v>0</v>
      </c>
      <c r="AN29" s="51">
        <f>'[1]КРАСНОДАРСКИЙ КРАЙ '!AN29+'[1]РЕСПУБЛИКА АДЫГЕЯ'!AN29+'[1]РОСТОВСКАЯ ОБЛАСТЬ'!AN29+[1]КРЫМ!AN29+[1]СЕВАСТОПОЛЬ!AN29+'[1]СЕВЕРНАЯ ОСЕТИЯ'!AN29+[1]Резерв!AN29</f>
        <v>0</v>
      </c>
      <c r="AO29" s="51">
        <f>'[1]КРАСНОДАРСКИЙ КРАЙ '!AO29+'[1]РЕСПУБЛИКА АДЫГЕЯ'!AO29+'[1]РОСТОВСКАЯ ОБЛАСТЬ'!AO29+[1]КРЫМ!AO29+[1]СЕВАСТОПОЛЬ!AO29+'[1]СЕВЕРНАЯ ОСЕТИЯ'!AO29+[1]Резерв!AO29</f>
        <v>0</v>
      </c>
      <c r="AP29" s="47">
        <f>'[1]КРАСНОДАРСКИЙ КРАЙ '!AP29+'[1]РЕСПУБЛИКА АДЫГЕЯ'!AP29+'[1]РОСТОВСКАЯ ОБЛАСТЬ'!AP29+[1]КРЫМ!AP29+[1]СЕВАСТОПОЛЬ!AP29+'[1]СЕВЕРНАЯ ОСЕТИЯ'!AP29+[1]Резерв!AP29</f>
        <v>0</v>
      </c>
      <c r="AQ29" s="51">
        <f>'[1]КРАСНОДАРСКИЙ КРАЙ '!AQ29+'[1]РЕСПУБЛИКА АДЫГЕЯ'!AQ29+'[1]РОСТОВСКАЯ ОБЛАСТЬ'!AQ29+[1]КРЫМ!AQ29+[1]СЕВАСТОПОЛЬ!AQ29+'[1]СЕВЕРНАЯ ОСЕТИЯ'!AQ29+[1]Резерв!AQ29</f>
        <v>0</v>
      </c>
      <c r="AR29" s="51">
        <f>'[1]КРАСНОДАРСКИЙ КРАЙ '!AR29+'[1]РЕСПУБЛИКА АДЫГЕЯ'!AR29+'[1]РОСТОВСКАЯ ОБЛАСТЬ'!AR29+[1]КРЫМ!AR29+[1]СЕВАСТОПОЛЬ!AR29+'[1]СЕВЕРНАЯ ОСЕТИЯ'!AR29+[1]Резерв!AR29</f>
        <v>0</v>
      </c>
      <c r="AS29" s="51">
        <f>'[1]КРАСНОДАРСКИЙ КРАЙ '!AS29+'[1]РЕСПУБЛИКА АДЫГЕЯ'!AS29+'[1]РОСТОВСКАЯ ОБЛАСТЬ'!AS29+[1]КРЫМ!AS29+[1]СЕВАСТОПОЛЬ!AS29+'[1]СЕВЕРНАЯ ОСЕТИЯ'!AS29+[1]Резерв!AS29</f>
        <v>0</v>
      </c>
      <c r="AT29" s="51">
        <f>'[1]КРАСНОДАРСКИЙ КРАЙ '!AT29+'[1]РЕСПУБЛИКА АДЫГЕЯ'!AT29+'[1]РОСТОВСКАЯ ОБЛАСТЬ'!AT29+[1]КРЫМ!AT29+[1]СЕВАСТОПОЛЬ!AT29+'[1]СЕВЕРНАЯ ОСЕТИЯ'!AT29+[1]Резерв!AT29</f>
        <v>0</v>
      </c>
      <c r="AU29" s="51">
        <f>'[1]КРАСНОДАРСКИЙ КРАЙ '!AU29+'[1]РЕСПУБЛИКА АДЫГЕЯ'!AU29+'[1]РОСТОВСКАЯ ОБЛАСТЬ'!AU29+[1]КРЫМ!AU29+[1]СЕВАСТОПОЛЬ!AU29+'[1]СЕВЕРНАЯ ОСЕТИЯ'!AU29+[1]Резерв!AU29</f>
        <v>0</v>
      </c>
      <c r="AV29" s="51">
        <f>'[1]КРАСНОДАРСКИЙ КРАЙ '!AV29+'[1]РЕСПУБЛИКА АДЫГЕЯ'!AV29+'[1]РОСТОВСКАЯ ОБЛАСТЬ'!AV29+[1]КРЫМ!AV29+[1]СЕВАСТОПОЛЬ!AV29+'[1]СЕВЕРНАЯ ОСЕТИЯ'!AV29+[1]Резерв!AV29</f>
        <v>40</v>
      </c>
      <c r="AW29" s="51">
        <f>'[1]КРАСНОДАРСКИЙ КРАЙ '!AW29+'[1]РЕСПУБЛИКА АДЫГЕЯ'!AW29+'[1]РОСТОВСКАЯ ОБЛАСТЬ'!AW29+[1]КРЫМ!AW29+[1]СЕВАСТОПОЛЬ!AW29+'[1]СЕВЕРНАЯ ОСЕТИЯ'!AW29+[1]Резерв!AW29</f>
        <v>40</v>
      </c>
      <c r="AX29" s="51">
        <f>'[1]КРАСНОДАРСКИЙ КРАЙ '!AX29+'[1]РЕСПУБЛИКА АДЫГЕЯ'!AX29+'[1]РОСТОВСКАЯ ОБЛАСТЬ'!AX29+[1]КРЫМ!AX29+[1]СЕВАСТОПОЛЬ!AX29+'[1]СЕВЕРНАЯ ОСЕТИЯ'!AX29+[1]Резерв!AX29</f>
        <v>40724.400000000001</v>
      </c>
      <c r="AY29" s="51">
        <f>'[1]КРАСНОДАРСКИЙ КРАЙ '!AY29+'[1]РЕСПУБЛИКА АДЫГЕЯ'!AY29+'[1]РОСТОВСКАЯ ОБЛАСТЬ'!AY29+[1]КРЫМ!AY29+[1]СЕВАСТОПОЛЬ!AY29+'[1]СЕВЕРНАЯ ОСЕТИЯ'!AY29+[1]Резерв!AY29</f>
        <v>1</v>
      </c>
      <c r="AZ29" s="47">
        <f>'[1]КРАСНОДАРСКИЙ КРАЙ '!AZ29+'[1]РЕСПУБЛИКА АДЫГЕЯ'!AZ29+'[1]РОСТОВСКАЯ ОБЛАСТЬ'!AZ29+[1]КРЫМ!AZ29+[1]СЕВАСТОПОЛЬ!AZ29+'[1]СЕВЕРНАЯ ОСЕТИЯ'!AZ29+[1]Резерв!AZ29</f>
        <v>0</v>
      </c>
      <c r="BA29" s="51">
        <f>'[1]КРАСНОДАРСКИЙ КРАЙ '!BA29+'[1]РЕСПУБЛИКА АДЫГЕЯ'!BA29+'[1]РОСТОВСКАЯ ОБЛАСТЬ'!BA29+[1]КРЫМ!BA29+[1]СЕВАСТОПОЛЬ!BA29+'[1]СЕВЕРНАЯ ОСЕТИЯ'!BA29+[1]Резерв!BA29</f>
        <v>0</v>
      </c>
      <c r="BB29" s="51">
        <f>'[1]КРАСНОДАРСКИЙ КРАЙ '!BB29+'[1]РЕСПУБЛИКА АДЫГЕЯ'!BB29+'[1]РОСТОВСКАЯ ОБЛАСТЬ'!BB29+[1]КРЫМ!BB29+[1]СЕВАСТОПОЛЬ!BB29+'[1]СЕВЕРНАЯ ОСЕТИЯ'!BB29+[1]Резерв!BB29</f>
        <v>1</v>
      </c>
      <c r="BC29" s="51">
        <f>'[1]КРАСНОДАРСКИЙ КРАЙ '!BC29+'[1]РЕСПУБЛИКА АДЫГЕЯ'!BC29+'[1]РОСТОВСКАЯ ОБЛАСТЬ'!BC29+[1]КРЫМ!BC29+[1]СЕВАСТОПОЛЬ!BC29+'[1]СЕВЕРНАЯ ОСЕТИЯ'!BC29+[1]Резерв!BC29</f>
        <v>40</v>
      </c>
      <c r="BD29" s="51">
        <f>'[1]КРАСНОДАРСКИЙ КРАЙ '!BD29+'[1]РЕСПУБЛИКА АДЫГЕЯ'!BD29+'[1]РОСТОВСКАЯ ОБЛАСТЬ'!BD29+[1]КРЫМ!BD29+[1]СЕВАСТОПОЛЬ!BD29+'[1]СЕВЕРНАЯ ОСЕТИЯ'!BD29+[1]Резерв!BD29</f>
        <v>40</v>
      </c>
      <c r="BE29" s="51">
        <f>'[1]КРАСНОДАРСКИЙ КРАЙ '!BE29+'[1]РЕСПУБЛИКА АДЫГЕЯ'!BE29+'[1]РОСТОВСКАЯ ОБЛАСТЬ'!BE29+[1]КРЫМ!BE29+[1]СЕВАСТОПОЛЬ!BE29+'[1]СЕВЕРНАЯ ОСЕТИЯ'!BE29+[1]Резерв!BE29</f>
        <v>40724.400000000001</v>
      </c>
      <c r="BF29" s="51">
        <f>'[1]КРАСНОДАРСКИЙ КРАЙ '!BF29+'[1]РЕСПУБЛИКА АДЫГЕЯ'!BF29+'[1]РОСТОВСКАЯ ОБЛАСТЬ'!BF29+[1]КРЫМ!BF29+[1]СЕВАСТОПОЛЬ!BF29+'[1]СЕВЕРНАЯ ОСЕТИЯ'!BF29+[1]Резерв!BF29</f>
        <v>1</v>
      </c>
      <c r="BG29" s="47">
        <f>'[1]КРАСНОДАРСКИЙ КРАЙ '!BG29+'[1]РЕСПУБЛИКА АДЫГЕЯ'!BG29+'[1]РОСТОВСКАЯ ОБЛАСТЬ'!BG29+[1]КРЫМ!BG29+[1]СЕВАСТОПОЛЬ!BG29+'[1]СЕВЕРНАЯ ОСЕТИЯ'!BG29+[1]Резерв!BG29</f>
        <v>0</v>
      </c>
      <c r="BH29" s="51">
        <f>'[1]КРАСНОДАРСКИЙ КРАЙ '!BH29+'[1]РЕСПУБЛИКА АДЫГЕЯ'!BH29+'[1]РОСТОВСКАЯ ОБЛАСТЬ'!BH29+[1]КРЫМ!BH29+[1]СЕВАСТОПОЛЬ!BH29+'[1]СЕВЕРНАЯ ОСЕТИЯ'!BH29+[1]Резерв!BH29</f>
        <v>0</v>
      </c>
      <c r="BI29" s="51">
        <f>'[1]КРАСНОДАРСКИЙ КРАЙ '!BI29+'[1]РЕСПУБЛИКА АДЫГЕЯ'!BI29+'[1]РОСТОВСКАЯ ОБЛАСТЬ'!BI29+[1]КРЫМ!BI29+[1]СЕВАСТОПОЛЬ!BI29+'[1]СЕВЕРНАЯ ОСЕТИЯ'!BI29+[1]Резерв!BI29</f>
        <v>1</v>
      </c>
      <c r="BJ29" s="51">
        <f>'[1]КРАСНОДАРСКИЙ КРАЙ '!BJ29+'[1]РЕСПУБЛИКА АДЫГЕЯ'!BJ29+'[1]РОСТОВСКАЯ ОБЛАСТЬ'!BJ29+[1]КРЫМ!BJ29+[1]СЕВАСТОПОЛЬ!BJ29+'[1]СЕВЕРНАЯ ОСЕТИЯ'!BJ29+[1]Резерв!BJ29</f>
        <v>40</v>
      </c>
      <c r="BK29" s="51">
        <f>'[1]КРАСНОДАРСКИЙ КРАЙ '!BK29+'[1]РЕСПУБЛИКА АДЫГЕЯ'!BK29+'[1]РОСТОВСКАЯ ОБЛАСТЬ'!BK29+[1]КРЫМ!BK29+[1]СЕВАСТОПОЛЬ!BK29+'[1]СЕВЕРНАЯ ОСЕТИЯ'!BK29+[1]Резерв!BK29</f>
        <v>40</v>
      </c>
      <c r="BL29" s="51">
        <f>'[1]КРАСНОДАРСКИЙ КРАЙ '!BL29+'[1]РЕСПУБЛИКА АДЫГЕЯ'!BL29+'[1]РОСТОВСКАЯ ОБЛАСТЬ'!BL29+[1]КРЫМ!BL29+[1]СЕВАСТОПОЛЬ!BL29+'[1]СЕВЕРНАЯ ОСЕТИЯ'!BL29+[1]Резерв!BL29</f>
        <v>40724.400000000001</v>
      </c>
      <c r="BM29" s="51">
        <f>'[1]КРАСНОДАРСКИЙ КРАЙ '!BM29+'[1]РЕСПУБЛИКА АДЫГЕЯ'!BM29+'[1]РОСТОВСКАЯ ОБЛАСТЬ'!BM29+[1]КРЫМ!BM29+[1]СЕВАСТОПОЛЬ!BM29+'[1]СЕВЕРНАЯ ОСЕТИЯ'!BM29+[1]Резерв!BM29</f>
        <v>1</v>
      </c>
      <c r="BN29" s="51">
        <f>'[1]КРАСНОДАРСКИЙ КРАЙ '!BN29+'[1]РЕСПУБЛИКА АДЫГЕЯ'!BN29+'[1]РОСТОВСКАЯ ОБЛАСТЬ'!BN29+[1]КРЫМ!BN29+[1]СЕВАСТОПОЛЬ!BN29+'[1]СЕВЕРНАЯ ОСЕТИЯ'!BN29+[1]Резерв!BN29</f>
        <v>0</v>
      </c>
    </row>
    <row r="30" spans="3:66" ht="15.75" x14ac:dyDescent="0.25">
      <c r="C30" s="43">
        <f>'[1]КРАСНОДАРСКИЙ КРАЙ '!C30+'[1]РЕСПУБЛИКА АДЫГЕЯ'!C30+'[1]РОСТОВСКАЯ ОБЛАСТЬ'!C30+[1]КРЫМ!C30+[1]СЕВАСТОПОЛЬ!C30+'[1]СЕВЕРНАЯ ОСЕТИЯ'!C30+[1]Резерв!C30</f>
        <v>0</v>
      </c>
      <c r="D30" s="47">
        <f>'[1]КРАСНОДАРСКИЙ КРАЙ '!D30+'[1]РЕСПУБЛИКА АДЫГЕЯ'!D30+'[1]РОСТОВСКАЯ ОБЛАСТЬ'!D30+[1]КРЫМ!D30+[1]СЕВАСТОПОЛЬ!D30+'[1]СЕВЕРНАЯ ОСЕТИЯ'!D30+[1]Резерв!D30</f>
        <v>0</v>
      </c>
      <c r="E30" s="51">
        <f>'[1]КРАСНОДАРСКИЙ КРАЙ '!E30+'[1]РЕСПУБЛИКА АДЫГЕЯ'!E30+'[1]РОСТОВСКАЯ ОБЛАСТЬ'!E30+[1]КРЫМ!E30+[1]СЕВАСТОПОЛЬ!E30+'[1]СЕВЕРНАЯ ОСЕТИЯ'!E30+[1]Резерв!E30</f>
        <v>0</v>
      </c>
      <c r="F30" s="51">
        <f>'[1]КРАСНОДАРСКИЙ КРАЙ '!F30+'[1]РЕСПУБЛИКА АДЫГЕЯ'!F30+'[1]РОСТОВСКАЯ ОБЛАСТЬ'!F30+[1]КРЫМ!F30+[1]СЕВАСТОПОЛЬ!F30+'[1]СЕВЕРНАЯ ОСЕТИЯ'!F30+[1]Резерв!F30</f>
        <v>0</v>
      </c>
      <c r="G30" s="51">
        <f>'[1]КРАСНОДАРСКИЙ КРАЙ '!G30+'[1]РЕСПУБЛИКА АДЫГЕЯ'!G30+'[1]РОСТОВСКАЯ ОБЛАСТЬ'!G30+[1]КРЫМ!G30+[1]СЕВАСТОПОЛЬ!G30+'[1]СЕВЕРНАЯ ОСЕТИЯ'!G30+[1]Резерв!G30</f>
        <v>0</v>
      </c>
      <c r="H30" s="51">
        <f>'[1]КРАСНОДАРСКИЙ КРАЙ '!H30+'[1]РЕСПУБЛИКА АДЫГЕЯ'!H30+'[1]РОСТОВСКАЯ ОБЛАСТЬ'!H30+[1]КРЫМ!H30+[1]СЕВАСТОПОЛЬ!H30+'[1]СЕВЕРНАЯ ОСЕТИЯ'!H30+[1]Резерв!H30</f>
        <v>0</v>
      </c>
      <c r="I30" s="51">
        <f>'[1]КРАСНОДАРСКИЙ КРАЙ '!I30+'[1]РЕСПУБЛИКА АДЫГЕЯ'!I30+'[1]РОСТОВСКАЯ ОБЛАСТЬ'!I30+[1]КРЫМ!I30+[1]СЕВАСТОПОЛЬ!I30+'[1]СЕВЕРНАЯ ОСЕТИЯ'!I30+[1]Резерв!I30</f>
        <v>0</v>
      </c>
      <c r="J30" s="51">
        <f>'[1]КРАСНОДАРСКИЙ КРАЙ '!J30+'[1]РЕСПУБЛИКА АДЫГЕЯ'!J30+'[1]РОСТОВСКАЯ ОБЛАСТЬ'!J30+[1]КРЫМ!J30+[1]СЕВАСТОПОЛЬ!J30+'[1]СЕВЕРНАЯ ОСЕТИЯ'!J30+[1]Резерв!J30</f>
        <v>0</v>
      </c>
      <c r="K30" s="51">
        <f>'[1]КРАСНОДАРСКИЙ КРАЙ '!K30+'[1]РЕСПУБЛИКА АДЫГЕЯ'!K30+'[1]РОСТОВСКАЯ ОБЛАСТЬ'!K30+[1]КРЫМ!K30+[1]СЕВАСТОПОЛЬ!K30+'[1]СЕВЕРНАЯ ОСЕТИЯ'!K30+[1]Резерв!K30</f>
        <v>0</v>
      </c>
      <c r="L30" s="51">
        <f>'[1]КРАСНОДАРСКИЙ КРАЙ '!L30+'[1]РЕСПУБЛИКА АДЫГЕЯ'!L30+'[1]РОСТОВСКАЯ ОБЛАСТЬ'!L30+[1]КРЫМ!L30+[1]СЕВАСТОПОЛЬ!L30+'[1]СЕВЕРНАЯ ОСЕТИЯ'!L30+[1]Резерв!L30</f>
        <v>0</v>
      </c>
      <c r="M30" s="51">
        <f>'[1]КРАСНОДАРСКИЙ КРАЙ '!M30+'[1]РЕСПУБЛИКА АДЫГЕЯ'!M30+'[1]РОСТОВСКАЯ ОБЛАСТЬ'!M30+[1]КРЫМ!M30+[1]СЕВАСТОПОЛЬ!M30+'[1]СЕВЕРНАЯ ОСЕТИЯ'!M30+[1]Резерв!M30</f>
        <v>0</v>
      </c>
      <c r="N30" s="51">
        <f>'[1]КРАСНОДАРСКИЙ КРАЙ '!N30+'[1]РЕСПУБЛИКА АДЫГЕЯ'!N30+'[1]РОСТОВСКАЯ ОБЛАСТЬ'!N30+[1]КРЫМ!N30+[1]СЕВАСТОПОЛЬ!N30+'[1]СЕВЕРНАЯ ОСЕТИЯ'!N30+[1]Резерв!N30</f>
        <v>0</v>
      </c>
      <c r="O30" s="51">
        <f>'[1]КРАСНОДАРСКИЙ КРАЙ '!O30+'[1]РЕСПУБЛИКА АДЫГЕЯ'!O30+'[1]РОСТОВСКАЯ ОБЛАСТЬ'!O30+[1]КРЫМ!O30+[1]СЕВАСТОПОЛЬ!O30+'[1]СЕВЕРНАЯ ОСЕТИЯ'!O30+[1]Резерв!O30</f>
        <v>0</v>
      </c>
      <c r="P30" s="51">
        <f>'[1]КРАСНОДАРСКИЙ КРАЙ '!P30+'[1]РЕСПУБЛИКА АДЫГЕЯ'!P30+'[1]РОСТОВСКАЯ ОБЛАСТЬ'!P30+[1]КРЫМ!P30+[1]СЕВАСТОПОЛЬ!P30+'[1]СЕВЕРНАЯ ОСЕТИЯ'!P30+[1]Резерв!P30</f>
        <v>0</v>
      </c>
      <c r="Q30" s="51">
        <f>'[1]КРАСНОДАРСКИЙ КРАЙ '!Q30+'[1]РЕСПУБЛИКА АДЫГЕЯ'!Q30+'[1]РОСТОВСКАЯ ОБЛАСТЬ'!Q30+[1]КРЫМ!Q30+[1]СЕВАСТОПОЛЬ!Q30+'[1]СЕВЕРНАЯ ОСЕТИЯ'!Q30+[1]Резерв!Q30</f>
        <v>0</v>
      </c>
      <c r="R30" s="51">
        <f>'[1]КРАСНОДАРСКИЙ КРАЙ '!R30+'[1]РЕСПУБЛИКА АДЫГЕЯ'!R30+'[1]РОСТОВСКАЯ ОБЛАСТЬ'!R30+[1]КРЫМ!R30+[1]СЕВАСТОПОЛЬ!R30+'[1]СЕВЕРНАЯ ОСЕТИЯ'!R30+[1]Резерв!R30</f>
        <v>0</v>
      </c>
      <c r="S30" s="51">
        <f>'[1]КРАСНОДАРСКИЙ КРАЙ '!S30+'[1]РЕСПУБЛИКА АДЫГЕЯ'!S30+'[1]РОСТОВСКАЯ ОБЛАСТЬ'!S30+[1]КРЫМ!S30+[1]СЕВАСТОПОЛЬ!S30+'[1]СЕВЕРНАЯ ОСЕТИЯ'!S30+[1]Резерв!S30</f>
        <v>0</v>
      </c>
      <c r="T30" s="51">
        <f>'[1]КРАСНОДАРСКИЙ КРАЙ '!T30+'[1]РЕСПУБЛИКА АДЫГЕЯ'!T30+'[1]РОСТОВСКАЯ ОБЛАСТЬ'!T30+[1]КРЫМ!T30+[1]СЕВАСТОПОЛЬ!T30+'[1]СЕВЕРНАЯ ОСЕТИЯ'!T30+[1]Резерв!T30</f>
        <v>65</v>
      </c>
      <c r="U30" s="51">
        <f>'[1]КРАСНОДАРСКИЙ КРАЙ '!U30+'[1]РЕСПУБЛИКА АДЫГЕЯ'!U30+'[1]РОСТОВСКАЯ ОБЛАСТЬ'!U30+[1]КРЫМ!U30+[1]СЕВАСТОПОЛЬ!U30+'[1]СЕВЕРНАЯ ОСЕТИЯ'!U30+[1]Резерв!U30</f>
        <v>65</v>
      </c>
      <c r="V30" s="51">
        <f>'[1]КРАСНОДАРСКИЙ КРАЙ '!V30+'[1]РЕСПУБЛИКА АДЫГЕЯ'!V30+'[1]РОСТОВСКАЯ ОБЛАСТЬ'!V30+[1]КРЫМ!V30+[1]СЕВАСТОПОЛЬ!V30+'[1]СЕВЕРНАЯ ОСЕТИЯ'!V30+[1]Резерв!V30</f>
        <v>45295.9</v>
      </c>
      <c r="W30" s="51">
        <f>'[1]КРАСНОДАРСКИЙ КРАЙ '!W30+'[1]РЕСПУБЛИКА АДЫГЕЯ'!W30+'[1]РОСТОВСКАЯ ОБЛАСТЬ'!W30+[1]КРЫМ!W30+[1]СЕВАСТОПОЛЬ!W30+'[1]СЕВЕРНАЯ ОСЕТИЯ'!W30+[1]Резерв!W30</f>
        <v>0</v>
      </c>
      <c r="X30" s="51">
        <f>'[1]КРАСНОДАРСКИЙ КРАЙ '!X30+'[1]РЕСПУБЛИКА АДЫГЕЯ'!X30+'[1]РОСТОВСКАЯ ОБЛАСТЬ'!X30+[1]КРЫМ!X30+[1]СЕВАСТОПОЛЬ!X30+'[1]СЕВЕРНАЯ ОСЕТИЯ'!X30+[1]Резерв!X30</f>
        <v>0</v>
      </c>
      <c r="Y30" s="51">
        <f>'[1]КРАСНОДАРСКИЙ КРАЙ '!Y30+'[1]РЕСПУБЛИКА АДЫГЕЯ'!Y30+'[1]РОСТОВСКАЯ ОБЛАСТЬ'!Y30+[1]КРЫМ!Y30+[1]СЕВАСТОПОЛЬ!Y30+'[1]СЕВЕРНАЯ ОСЕТИЯ'!Y30+[1]Резерв!Y30</f>
        <v>0</v>
      </c>
      <c r="Z30" s="51">
        <f>'[1]КРАСНОДАРСКИЙ КРАЙ '!Z30+'[1]РЕСПУБЛИКА АДЫГЕЯ'!Z30+'[1]РОСТОВСКАЯ ОБЛАСТЬ'!Z30+[1]КРЫМ!Z30+[1]СЕВАСТОПОЛЬ!Z30+'[1]СЕВЕРНАЯ ОСЕТИЯ'!Z30+[1]Резерв!Z30</f>
        <v>0</v>
      </c>
      <c r="AA30" s="51">
        <f>'[1]КРАСНОДАРСКИЙ КРАЙ '!AA30+'[1]РЕСПУБЛИКА АДЫГЕЯ'!AA30+'[1]РОСТОВСКАЯ ОБЛАСТЬ'!AA30+[1]КРЫМ!AA30+[1]СЕВАСТОПОЛЬ!AA30+'[1]СЕВЕРНАЯ ОСЕТИЯ'!AA30+[1]Резерв!AA30</f>
        <v>65</v>
      </c>
      <c r="AB30" s="51">
        <f>'[1]КРАСНОДАРСКИЙ КРАЙ '!AB30+'[1]РЕСПУБЛИКА АДЫГЕЯ'!AB30+'[1]РОСТОВСКАЯ ОБЛАСТЬ'!AB30+[1]КРЫМ!AB30+[1]СЕВАСТОПОЛЬ!AB30+'[1]СЕВЕРНАЯ ОСЕТИЯ'!AB30+[1]Резерв!AB30</f>
        <v>65</v>
      </c>
      <c r="AC30" s="51">
        <f>'[1]КРАСНОДАРСКИЙ КРАЙ '!AC30+'[1]РЕСПУБЛИКА АДЫГЕЯ'!AC30+'[1]РОСТОВСКАЯ ОБЛАСТЬ'!AC30+[1]КРЫМ!AC30+[1]СЕВАСТОПОЛЬ!AC30+'[1]СЕВЕРНАЯ ОСЕТИЯ'!AC30+[1]Резерв!AC30</f>
        <v>45295.9</v>
      </c>
      <c r="AD30" s="51">
        <f>'[1]КРАСНОДАРСКИЙ КРАЙ '!AD30+'[1]РЕСПУБЛИКА АДЫГЕЯ'!AD30+'[1]РОСТОВСКАЯ ОБЛАСТЬ'!AD30+[1]КРЫМ!AD30+[1]СЕВАСТОПОЛЬ!AD30+'[1]СЕВЕРНАЯ ОСЕТИЯ'!AD30+[1]Резерв!AD30</f>
        <v>0</v>
      </c>
      <c r="AE30" s="47">
        <f>'[1]КРАСНОДАРСКИЙ КРАЙ '!AE30+'[1]РЕСПУБЛИКА АДЫГЕЯ'!AE30+'[1]РОСТОВСКАЯ ОБЛАСТЬ'!AE30+[1]КРЫМ!AE30+[1]СЕВАСТОПОЛЬ!AE30+'[1]СЕВЕРНАЯ ОСЕТИЯ'!AE30+[1]Резерв!AE30</f>
        <v>0</v>
      </c>
      <c r="AF30" s="51">
        <f>'[1]КРАСНОДАРСКИЙ КРАЙ '!AF30+'[1]РЕСПУБЛИКА АДЫГЕЯ'!AF30+'[1]РОСТОВСКАЯ ОБЛАСТЬ'!AF30+[1]КРЫМ!AF30+[1]СЕВАСТОПОЛЬ!AF30+'[1]СЕВЕРНАЯ ОСЕТИЯ'!AF30+[1]Резерв!AF30</f>
        <v>0</v>
      </c>
      <c r="AG30" s="51">
        <f>'[1]КРАСНОДАРСКИЙ КРАЙ '!AG30+'[1]РЕСПУБЛИКА АДЫГЕЯ'!AG30+'[1]РОСТОВСКАЯ ОБЛАСТЬ'!AG30+[1]КРЫМ!AG30+[1]СЕВАСТОПОЛЬ!AG30+'[1]СЕВЕРНАЯ ОСЕТИЯ'!AG30+[1]Резерв!AG30</f>
        <v>0</v>
      </c>
      <c r="AH30" s="51">
        <f>'[1]КРАСНОДАРСКИЙ КРАЙ '!AH30+'[1]РЕСПУБЛИКА АДЫГЕЯ'!AH30+'[1]РОСТОВСКАЯ ОБЛАСТЬ'!AH30+[1]КРЫМ!AH30+[1]СЕВАСТОПОЛЬ!AH30+'[1]СЕВЕРНАЯ ОСЕТИЯ'!AH30+[1]Резерв!AH30</f>
        <v>30</v>
      </c>
      <c r="AI30" s="51">
        <f>'[1]КРАСНОДАРСКИЙ КРАЙ '!AI30+'[1]РЕСПУБЛИКА АДЫГЕЯ'!AI30+'[1]РОСТОВСКАЯ ОБЛАСТЬ'!AI30+[1]КРЫМ!AI30+[1]СЕВАСТОПОЛЬ!AI30+'[1]СЕВЕРНАЯ ОСЕТИЯ'!AI30+[1]Резерв!AI30</f>
        <v>30</v>
      </c>
      <c r="AJ30" s="51">
        <f>'[1]КРАСНОДАРСКИЙ КРАЙ '!AJ30+'[1]РЕСПУБЛИКА АДЫГЕЯ'!AJ30+'[1]РОСТОВСКАЯ ОБЛАСТЬ'!AJ30+[1]КРЫМ!AJ30+[1]СЕВАСТОПОЛЬ!AJ30+'[1]СЕВЕРНАЯ ОСЕТИЯ'!AJ30+[1]Резерв!AJ30</f>
        <v>20905.8</v>
      </c>
      <c r="AK30" s="51">
        <f>'[1]КРАСНОДАРСКИЙ КРАЙ '!AK30+'[1]РЕСПУБЛИКА АДЫГЕЯ'!AK30+'[1]РОСТОВСКАЯ ОБЛАСТЬ'!AK30+[1]КРЫМ!AK30+[1]СЕВАСТОПОЛЬ!AK30+'[1]СЕВЕРНАЯ ОСЕТИЯ'!AK30+[1]Резерв!AK30</f>
        <v>0</v>
      </c>
      <c r="AL30" s="51">
        <f>'[1]КРАСНОДАРСКИЙ КРАЙ '!AL30+'[1]РЕСПУБЛИКА АДЫГЕЯ'!AL30+'[1]РОСТОВСКАЯ ОБЛАСТЬ'!AL30+[1]КРЫМ!AL30+[1]СЕВАСТОПОЛЬ!AL30+'[1]СЕВЕРНАЯ ОСЕТИЯ'!AL30+[1]Резерв!AL30</f>
        <v>0</v>
      </c>
      <c r="AM30" s="51">
        <f>'[1]КРАСНОДАРСКИЙ КРАЙ '!AM30+'[1]РЕСПУБЛИКА АДЫГЕЯ'!AM30+'[1]РОСТОВСКАЯ ОБЛАСТЬ'!AM30+[1]КРЫМ!AM30+[1]СЕВАСТОПОЛЬ!AM30+'[1]СЕВЕРНАЯ ОСЕТИЯ'!AM30+[1]Резерв!AM30</f>
        <v>0</v>
      </c>
      <c r="AN30" s="51">
        <f>'[1]КРАСНОДАРСКИЙ КРАЙ '!AN30+'[1]РЕСПУБЛИКА АДЫГЕЯ'!AN30+'[1]РОСТОВСКАЯ ОБЛАСТЬ'!AN30+[1]КРЫМ!AN30+[1]СЕВАСТОПОЛЬ!AN30+'[1]СЕВЕРНАЯ ОСЕТИЯ'!AN30+[1]Резерв!AN30</f>
        <v>0</v>
      </c>
      <c r="AO30" s="51">
        <f>'[1]КРАСНОДАРСКИЙ КРАЙ '!AO30+'[1]РЕСПУБЛИКА АДЫГЕЯ'!AO30+'[1]РОСТОВСКАЯ ОБЛАСТЬ'!AO30+[1]КРЫМ!AO30+[1]СЕВАСТОПОЛЬ!AO30+'[1]СЕВЕРНАЯ ОСЕТИЯ'!AO30+[1]Резерв!AO30</f>
        <v>0</v>
      </c>
      <c r="AP30" s="47">
        <f>'[1]КРАСНОДАРСКИЙ КРАЙ '!AP30+'[1]РЕСПУБЛИКА АДЫГЕЯ'!AP30+'[1]РОСТОВСКАЯ ОБЛАСТЬ'!AP30+[1]КРЫМ!AP30+[1]СЕВАСТОПОЛЬ!AP30+'[1]СЕВЕРНАЯ ОСЕТИЯ'!AP30+[1]Резерв!AP30</f>
        <v>0</v>
      </c>
      <c r="AQ30" s="51">
        <f>'[1]КРАСНОДАРСКИЙ КРАЙ '!AQ30+'[1]РЕСПУБЛИКА АДЫГЕЯ'!AQ30+'[1]РОСТОВСКАЯ ОБЛАСТЬ'!AQ30+[1]КРЫМ!AQ30+[1]СЕВАСТОПОЛЬ!AQ30+'[1]СЕВЕРНАЯ ОСЕТИЯ'!AQ30+[1]Резерв!AQ30</f>
        <v>0</v>
      </c>
      <c r="AR30" s="51">
        <f>'[1]КРАСНОДАРСКИЙ КРАЙ '!AR30+'[1]РЕСПУБЛИКА АДЫГЕЯ'!AR30+'[1]РОСТОВСКАЯ ОБЛАСТЬ'!AR30+[1]КРЫМ!AR30+[1]СЕВАСТОПОЛЬ!AR30+'[1]СЕВЕРНАЯ ОСЕТИЯ'!AR30+[1]Резерв!AR30</f>
        <v>0</v>
      </c>
      <c r="AS30" s="51">
        <f>'[1]КРАСНОДАРСКИЙ КРАЙ '!AS30+'[1]РЕСПУБЛИКА АДЫГЕЯ'!AS30+'[1]РОСТОВСКАЯ ОБЛАСТЬ'!AS30+[1]КРЫМ!AS30+[1]СЕВАСТОПОЛЬ!AS30+'[1]СЕВЕРНАЯ ОСЕТИЯ'!AS30+[1]Резерв!AS30</f>
        <v>0</v>
      </c>
      <c r="AT30" s="51">
        <f>'[1]КРАСНОДАРСКИЙ КРАЙ '!AT30+'[1]РЕСПУБЛИКА АДЫГЕЯ'!AT30+'[1]РОСТОВСКАЯ ОБЛАСТЬ'!AT30+[1]КРЫМ!AT30+[1]СЕВАСТОПОЛЬ!AT30+'[1]СЕВЕРНАЯ ОСЕТИЯ'!AT30+[1]Резерв!AT30</f>
        <v>0</v>
      </c>
      <c r="AU30" s="51">
        <f>'[1]КРАСНОДАРСКИЙ КРАЙ '!AU30+'[1]РЕСПУБЛИКА АДЫГЕЯ'!AU30+'[1]РОСТОВСКАЯ ОБЛАСТЬ'!AU30+[1]КРЫМ!AU30+[1]СЕВАСТОПОЛЬ!AU30+'[1]СЕВЕРНАЯ ОСЕТИЯ'!AU30+[1]Резерв!AU30</f>
        <v>0</v>
      </c>
      <c r="AV30" s="51">
        <f>'[1]КРАСНОДАРСКИЙ КРАЙ '!AV30+'[1]РЕСПУБЛИКА АДЫГЕЯ'!AV30+'[1]РОСТОВСКАЯ ОБЛАСТЬ'!AV30+[1]КРЫМ!AV30+[1]СЕВАСТОПОЛЬ!AV30+'[1]СЕВЕРНАЯ ОСЕТИЯ'!AV30+[1]Резерв!AV30</f>
        <v>55</v>
      </c>
      <c r="AW30" s="51">
        <f>'[1]КРАСНОДАРСКИЙ КРАЙ '!AW30+'[1]РЕСПУБЛИКА АДЫГЕЯ'!AW30+'[1]РОСТОВСКАЯ ОБЛАСТЬ'!AW30+[1]КРЫМ!AW30+[1]СЕВАСТОПОЛЬ!AW30+'[1]СЕВЕРНАЯ ОСЕТИЯ'!AW30+[1]Резерв!AW30</f>
        <v>55</v>
      </c>
      <c r="AX30" s="51">
        <f>'[1]КРАСНОДАРСКИЙ КРАЙ '!AX30+'[1]РЕСПУБЛИКА АДЫГЕЯ'!AX30+'[1]РОСТОВСКАЯ ОБЛАСТЬ'!AX30+[1]КРЫМ!AX30+[1]СЕВАСТОПОЛЬ!AX30+'[1]СЕВЕРНАЯ ОСЕТИЯ'!AX30+[1]Резерв!AX30</f>
        <v>38327.300000000003</v>
      </c>
      <c r="AY30" s="51">
        <f>'[1]КРАСНОДАРСКИЙ КРАЙ '!AY30+'[1]РЕСПУБЛИКА АДЫГЕЯ'!AY30+'[1]РОСТОВСКАЯ ОБЛАСТЬ'!AY30+[1]КРЫМ!AY30+[1]СЕВАСТОПОЛЬ!AY30+'[1]СЕВЕРНАЯ ОСЕТИЯ'!AY30+[1]Резерв!AY30</f>
        <v>0</v>
      </c>
      <c r="AZ30" s="47">
        <f>'[1]КРАСНОДАРСКИЙ КРАЙ '!AZ30+'[1]РЕСПУБЛИКА АДЫГЕЯ'!AZ30+'[1]РОСТОВСКАЯ ОБЛАСТЬ'!AZ30+[1]КРЫМ!AZ30+[1]СЕВАСТОПОЛЬ!AZ30+'[1]СЕВЕРНАЯ ОСЕТИЯ'!AZ30+[1]Резерв!AZ30</f>
        <v>0</v>
      </c>
      <c r="BA30" s="51">
        <f>'[1]КРАСНОДАРСКИЙ КРАЙ '!BA30+'[1]РЕСПУБЛИКА АДЫГЕЯ'!BA30+'[1]РОСТОВСКАЯ ОБЛАСТЬ'!BA30+[1]КРЫМ!BA30+[1]СЕВАСТОПОЛЬ!BA30+'[1]СЕВЕРНАЯ ОСЕТИЯ'!BA30+[1]Резерв!BA30</f>
        <v>0</v>
      </c>
      <c r="BB30" s="51">
        <f>'[1]КРАСНОДАРСКИЙ КРАЙ '!BB30+'[1]РЕСПУБЛИКА АДЫГЕЯ'!BB30+'[1]РОСТОВСКАЯ ОБЛАСТЬ'!BB30+[1]КРЫМ!BB30+[1]СЕВАСТОПОЛЬ!BB30+'[1]СЕВЕРНАЯ ОСЕТИЯ'!BB30+[1]Резерв!BB30</f>
        <v>0</v>
      </c>
      <c r="BC30" s="51">
        <f>'[1]КРАСНОДАРСКИЙ КРАЙ '!BC30+'[1]РЕСПУБЛИКА АДЫГЕЯ'!BC30+'[1]РОСТОВСКАЯ ОБЛАСТЬ'!BC30+[1]КРЫМ!BC30+[1]СЕВАСТОПОЛЬ!BC30+'[1]СЕВЕРНАЯ ОСЕТИЯ'!BC30+[1]Резерв!BC30</f>
        <v>85</v>
      </c>
      <c r="BD30" s="51">
        <f>'[1]КРАСНОДАРСКИЙ КРАЙ '!BD30+'[1]РЕСПУБЛИКА АДЫГЕЯ'!BD30+'[1]РОСТОВСКАЯ ОБЛАСТЬ'!BD30+[1]КРЫМ!BD30+[1]СЕВАСТОПОЛЬ!BD30+'[1]СЕВЕРНАЯ ОСЕТИЯ'!BD30+[1]Резерв!BD30</f>
        <v>85</v>
      </c>
      <c r="BE30" s="51">
        <f>'[1]КРАСНОДАРСКИЙ КРАЙ '!BE30+'[1]РЕСПУБЛИКА АДЫГЕЯ'!BE30+'[1]РОСТОВСКАЯ ОБЛАСТЬ'!BE30+[1]КРЫМ!BE30+[1]СЕВАСТОПОЛЬ!BE30+'[1]СЕВЕРНАЯ ОСЕТИЯ'!BE30+[1]Резерв!BE30</f>
        <v>59233.100000000006</v>
      </c>
      <c r="BF30" s="51">
        <f>'[1]КРАСНОДАРСКИЙ КРАЙ '!BF30+'[1]РЕСПУБЛИКА АДЫГЕЯ'!BF30+'[1]РОСТОВСКАЯ ОБЛАСТЬ'!BF30+[1]КРЫМ!BF30+[1]СЕВАСТОПОЛЬ!BF30+'[1]СЕВЕРНАЯ ОСЕТИЯ'!BF30+[1]Резерв!BF30</f>
        <v>0</v>
      </c>
      <c r="BG30" s="47">
        <f>'[1]КРАСНОДАРСКИЙ КРАЙ '!BG30+'[1]РЕСПУБЛИКА АДЫГЕЯ'!BG30+'[1]РОСТОВСКАЯ ОБЛАСТЬ'!BG30+[1]КРЫМ!BG30+[1]СЕВАСТОПОЛЬ!BG30+'[1]СЕВЕРНАЯ ОСЕТИЯ'!BG30+[1]Резерв!BG30</f>
        <v>0</v>
      </c>
      <c r="BH30" s="51">
        <f>'[1]КРАСНОДАРСКИЙ КРАЙ '!BH30+'[1]РЕСПУБЛИКА АДЫГЕЯ'!BH30+'[1]РОСТОВСКАЯ ОБЛАСТЬ'!BH30+[1]КРЫМ!BH30+[1]СЕВАСТОПОЛЬ!BH30+'[1]СЕВЕРНАЯ ОСЕТИЯ'!BH30+[1]Резерв!BH30</f>
        <v>0</v>
      </c>
      <c r="BI30" s="51">
        <f>'[1]КРАСНОДАРСКИЙ КРАЙ '!BI30+'[1]РЕСПУБЛИКА АДЫГЕЯ'!BI30+'[1]РОСТОВСКАЯ ОБЛАСТЬ'!BI30+[1]КРЫМ!BI30+[1]СЕВАСТОПОЛЬ!BI30+'[1]СЕВЕРНАЯ ОСЕТИЯ'!BI30+[1]Резерв!BI30</f>
        <v>0</v>
      </c>
      <c r="BJ30" s="51">
        <f>'[1]КРАСНОДАРСКИЙ КРАЙ '!BJ30+'[1]РЕСПУБЛИКА АДЫГЕЯ'!BJ30+'[1]РОСТОВСКАЯ ОБЛАСТЬ'!BJ30+[1]КРЫМ!BJ30+[1]СЕВАСТОПОЛЬ!BJ30+'[1]СЕВЕРНАЯ ОСЕТИЯ'!BJ30+[1]Резерв!BJ30</f>
        <v>150</v>
      </c>
      <c r="BK30" s="51">
        <f>'[1]КРАСНОДАРСКИЙ КРАЙ '!BK30+'[1]РЕСПУБЛИКА АДЫГЕЯ'!BK30+'[1]РОСТОВСКАЯ ОБЛАСТЬ'!BK30+[1]КРЫМ!BK30+[1]СЕВАСТОПОЛЬ!BK30+'[1]СЕВЕРНАЯ ОСЕТИЯ'!BK30+[1]Резерв!BK30</f>
        <v>150</v>
      </c>
      <c r="BL30" s="51">
        <f>'[1]КРАСНОДАРСКИЙ КРАЙ '!BL30+'[1]РЕСПУБЛИКА АДЫГЕЯ'!BL30+'[1]РОСТОВСКАЯ ОБЛАСТЬ'!BL30+[1]КРЫМ!BL30+[1]СЕВАСТОПОЛЬ!BL30+'[1]СЕВЕРНАЯ ОСЕТИЯ'!BL30+[1]Резерв!BL30</f>
        <v>104529</v>
      </c>
      <c r="BM30" s="51">
        <f>'[1]КРАСНОДАРСКИЙ КРАЙ '!BM30+'[1]РЕСПУБЛИКА АДЫГЕЯ'!BM30+'[1]РОСТОВСКАЯ ОБЛАСТЬ'!BM30+[1]КРЫМ!BM30+[1]СЕВАСТОПОЛЬ!BM30+'[1]СЕВЕРНАЯ ОСЕТИЯ'!BM30+[1]Резерв!BM30</f>
        <v>0</v>
      </c>
      <c r="BN30" s="51">
        <f>'[1]КРАСНОДАРСКИЙ КРАЙ '!BN30+'[1]РЕСПУБЛИКА АДЫГЕЯ'!BN30+'[1]РОСТОВСКАЯ ОБЛАСТЬ'!BN30+[1]КРЫМ!BN30+[1]СЕВАСТОПОЛЬ!BN30+'[1]СЕВЕРНАЯ ОСЕТИЯ'!BN30+[1]Резерв!BN30</f>
        <v>0</v>
      </c>
    </row>
    <row r="31" spans="3:66" ht="15.75" x14ac:dyDescent="0.25">
      <c r="C31" s="43">
        <f>'[1]КРАСНОДАРСКИЙ КРАЙ '!C31+'[1]РЕСПУБЛИКА АДЫГЕЯ'!C31+'[1]РОСТОВСКАЯ ОБЛАСТЬ'!C31+[1]КРЫМ!C31+[1]СЕВАСТОПОЛЬ!C31+'[1]СЕВЕРНАЯ ОСЕТИЯ'!C31+[1]Резерв!C31</f>
        <v>0</v>
      </c>
      <c r="D31" s="43">
        <f>'[1]КРАСНОДАРСКИЙ КРАЙ '!D31+'[1]РЕСПУБЛИКА АДЫГЕЯ'!D31+'[1]РОСТОВСКАЯ ОБЛАСТЬ'!D31+[1]КРЫМ!D31+[1]СЕВАСТОПОЛЬ!D31+'[1]СЕВЕРНАЯ ОСЕТИЯ'!D31+[1]Резерв!D31</f>
        <v>0</v>
      </c>
      <c r="E31" s="43">
        <f>'[1]КРАСНОДАРСКИЙ КРАЙ '!E31+'[1]РЕСПУБЛИКА АДЫГЕЯ'!E31+'[1]РОСТОВСКАЯ ОБЛАСТЬ'!E31+[1]КРЫМ!E31+[1]СЕВАСТОПОЛЬ!E31+'[1]СЕВЕРНАЯ ОСЕТИЯ'!E31+[1]Резерв!E31</f>
        <v>0</v>
      </c>
      <c r="F31" s="43">
        <f>'[1]КРАСНОДАРСКИЙ КРАЙ '!F31+'[1]РЕСПУБЛИКА АДЫГЕЯ'!F31+'[1]РОСТОВСКАЯ ОБЛАСТЬ'!F31+[1]КРЫМ!F31+[1]СЕВАСТОПОЛЬ!F31+'[1]СЕВЕРНАЯ ОСЕТИЯ'!F31+[1]Резерв!F31</f>
        <v>0</v>
      </c>
      <c r="G31" s="43">
        <f>'[1]КРАСНОДАРСКИЙ КРАЙ '!G31+'[1]РЕСПУБЛИКА АДЫГЕЯ'!G31+'[1]РОСТОВСКАЯ ОБЛАСТЬ'!G31+[1]КРЫМ!G31+[1]СЕВАСТОПОЛЬ!G31+'[1]СЕВЕРНАЯ ОСЕТИЯ'!G31+[1]Резерв!G31</f>
        <v>0</v>
      </c>
      <c r="H31" s="43">
        <f>'[1]КРАСНОДАРСКИЙ КРАЙ '!H31+'[1]РЕСПУБЛИКА АДЫГЕЯ'!H31+'[1]РОСТОВСКАЯ ОБЛАСТЬ'!H31+[1]КРЫМ!H31+[1]СЕВАСТОПОЛЬ!H31+'[1]СЕВЕРНАЯ ОСЕТИЯ'!H31+[1]Резерв!H31</f>
        <v>0</v>
      </c>
      <c r="I31" s="43">
        <f>'[1]КРАСНОДАРСКИЙ КРАЙ '!I31+'[1]РЕСПУБЛИКА АДЫГЕЯ'!I31+'[1]РОСТОВСКАЯ ОБЛАСТЬ'!I31+[1]КРЫМ!I31+[1]СЕВАСТОПОЛЬ!I31+'[1]СЕВЕРНАЯ ОСЕТИЯ'!I31+[1]Резерв!I31</f>
        <v>0</v>
      </c>
      <c r="J31" s="43">
        <f>'[1]КРАСНОДАРСКИЙ КРАЙ '!J31+'[1]РЕСПУБЛИКА АДЫГЕЯ'!J31+'[1]РОСТОВСКАЯ ОБЛАСТЬ'!J31+[1]КРЫМ!J31+[1]СЕВАСТОПОЛЬ!J31+'[1]СЕВЕРНАЯ ОСЕТИЯ'!J31+[1]Резерв!J31</f>
        <v>0</v>
      </c>
      <c r="K31" s="43">
        <f>'[1]КРАСНОДАРСКИЙ КРАЙ '!K31+'[1]РЕСПУБЛИКА АДЫГЕЯ'!K31+'[1]РОСТОВСКАЯ ОБЛАСТЬ'!K31+[1]КРЫМ!K31+[1]СЕВАСТОПОЛЬ!K31+'[1]СЕВЕРНАЯ ОСЕТИЯ'!K31+[1]Резерв!K31</f>
        <v>0</v>
      </c>
      <c r="L31" s="43">
        <f>'[1]КРАСНОДАРСКИЙ КРАЙ '!L31+'[1]РЕСПУБЛИКА АДЫГЕЯ'!L31+'[1]РОСТОВСКАЯ ОБЛАСТЬ'!L31+[1]КРЫМ!L31+[1]СЕВАСТОПОЛЬ!L31+'[1]СЕВЕРНАЯ ОСЕТИЯ'!L31+[1]Резерв!L31</f>
        <v>0</v>
      </c>
      <c r="M31" s="43">
        <f>'[1]КРАСНОДАРСКИЙ КРАЙ '!M31+'[1]РЕСПУБЛИКА АДЫГЕЯ'!M31+'[1]РОСТОВСКАЯ ОБЛАСТЬ'!M31+[1]КРЫМ!M31+[1]СЕВАСТОПОЛЬ!M31+'[1]СЕВЕРНАЯ ОСЕТИЯ'!M31+[1]Резерв!M31</f>
        <v>0</v>
      </c>
      <c r="N31" s="43">
        <f>'[1]КРАСНОДАРСКИЙ КРАЙ '!N31+'[1]РЕСПУБЛИКА АДЫГЕЯ'!N31+'[1]РОСТОВСКАЯ ОБЛАСТЬ'!N31+[1]КРЫМ!N31+[1]СЕВАСТОПОЛЬ!N31+'[1]СЕВЕРНАЯ ОСЕТИЯ'!N31+[1]Резерв!N31</f>
        <v>0</v>
      </c>
      <c r="O31" s="43">
        <f>'[1]КРАСНОДАРСКИЙ КРАЙ '!O31+'[1]РЕСПУБЛИКА АДЫГЕЯ'!O31+'[1]РОСТОВСКАЯ ОБЛАСТЬ'!O31+[1]КРЫМ!O31+[1]СЕВАСТОПОЛЬ!O31+'[1]СЕВЕРНАЯ ОСЕТИЯ'!O31+[1]Резерв!O31</f>
        <v>0</v>
      </c>
      <c r="P31" s="43">
        <f>'[1]КРАСНОДАРСКИЙ КРАЙ '!P31+'[1]РЕСПУБЛИКА АДЫГЕЯ'!P31+'[1]РОСТОВСКАЯ ОБЛАСТЬ'!P31+[1]КРЫМ!P31+[1]СЕВАСТОПОЛЬ!P31+'[1]СЕВЕРНАЯ ОСЕТИЯ'!P31+[1]Резерв!P31</f>
        <v>0</v>
      </c>
      <c r="Q31" s="43">
        <f>'[1]КРАСНОДАРСКИЙ КРАЙ '!Q31+'[1]РЕСПУБЛИКА АДЫГЕЯ'!Q31+'[1]РОСТОВСКАЯ ОБЛАСТЬ'!Q31+[1]КРЫМ!Q31+[1]СЕВАСТОПОЛЬ!Q31+'[1]СЕВЕРНАЯ ОСЕТИЯ'!Q31+[1]Резерв!Q31</f>
        <v>0</v>
      </c>
      <c r="R31" s="43">
        <f>'[1]КРАСНОДАРСКИЙ КРАЙ '!R31+'[1]РЕСПУБЛИКА АДЫГЕЯ'!R31+'[1]РОСТОВСКАЯ ОБЛАСТЬ'!R31+[1]КРЫМ!R31+[1]СЕВАСТОПОЛЬ!R31+'[1]СЕВЕРНАЯ ОСЕТИЯ'!R31+[1]Резерв!R31</f>
        <v>0</v>
      </c>
      <c r="S31" s="43">
        <f>'[1]КРАСНОДАРСКИЙ КРАЙ '!S31+'[1]РЕСПУБЛИКА АДЫГЕЯ'!S31+'[1]РОСТОВСКАЯ ОБЛАСТЬ'!S31+[1]КРЫМ!S31+[1]СЕВАСТОПОЛЬ!S31+'[1]СЕВЕРНАЯ ОСЕТИЯ'!S31+[1]Резерв!S31</f>
        <v>0</v>
      </c>
      <c r="T31" s="43">
        <f>'[1]КРАСНОДАРСКИЙ КРАЙ '!T31+'[1]РЕСПУБЛИКА АДЫГЕЯ'!T31+'[1]РОСТОВСКАЯ ОБЛАСТЬ'!T31+[1]КРЫМ!T31+[1]СЕВАСТОПОЛЬ!T31+'[1]СЕВЕРНАЯ ОСЕТИЯ'!T31+[1]Резерв!T31</f>
        <v>68</v>
      </c>
      <c r="U31" s="43">
        <f>'[1]КРАСНОДАРСКИЙ КРАЙ '!U31+'[1]РЕСПУБЛИКА АДЫГЕЯ'!U31+'[1]РОСТОВСКАЯ ОБЛАСТЬ'!U31+[1]КРЫМ!U31+[1]СЕВАСТОПОЛЬ!U31+'[1]СЕВЕРНАЯ ОСЕТИЯ'!U31+[1]Резерв!U31</f>
        <v>68</v>
      </c>
      <c r="V31" s="43">
        <f>'[1]КРАСНОДАРСКИЙ КРАЙ '!V31+'[1]РЕСПУБЛИКА АДЫГЕЯ'!V31+'[1]РОСТОВСКАЯ ОБЛАСТЬ'!V31+[1]КРЫМ!V31+[1]СЕВАСТОПОЛЬ!V31+'[1]СЕВЕРНАЯ ОСЕТИЯ'!V31+[1]Резерв!V31</f>
        <v>76349.039999999994</v>
      </c>
      <c r="W31" s="43">
        <f>'[1]КРАСНОДАРСКИЙ КРАЙ '!W31+'[1]РЕСПУБЛИКА АДЫГЕЯ'!W31+'[1]РОСТОВСКАЯ ОБЛАСТЬ'!W31+[1]КРЫМ!W31+[1]СЕВАСТОПОЛЬ!W31+'[1]СЕВЕРНАЯ ОСЕТИЯ'!W31+[1]Резерв!W31</f>
        <v>0</v>
      </c>
      <c r="X31" s="43">
        <f>'[1]КРАСНОДАРСКИЙ КРАЙ '!X31+'[1]РЕСПУБЛИКА АДЫГЕЯ'!X31+'[1]РОСТОВСКАЯ ОБЛАСТЬ'!X31+[1]КРЫМ!X31+[1]СЕВАСТОПОЛЬ!X31+'[1]СЕВЕРНАЯ ОСЕТИЯ'!X31+[1]Резерв!X31</f>
        <v>0</v>
      </c>
      <c r="Y31" s="43">
        <f>'[1]КРАСНОДАРСКИЙ КРАЙ '!Y31+'[1]РЕСПУБЛИКА АДЫГЕЯ'!Y31+'[1]РОСТОВСКАЯ ОБЛАСТЬ'!Y31+[1]КРЫМ!Y31+[1]СЕВАСТОПОЛЬ!Y31+'[1]СЕВЕРНАЯ ОСЕТИЯ'!Y31+[1]Резерв!Y31</f>
        <v>0</v>
      </c>
      <c r="Z31" s="43">
        <f>'[1]КРАСНОДАРСКИЙ КРАЙ '!Z31+'[1]РЕСПУБЛИКА АДЫГЕЯ'!Z31+'[1]РОСТОВСКАЯ ОБЛАСТЬ'!Z31+[1]КРЫМ!Z31+[1]СЕВАСТОПОЛЬ!Z31+'[1]СЕВЕРНАЯ ОСЕТИЯ'!Z31+[1]Резерв!Z31</f>
        <v>0</v>
      </c>
      <c r="AA31" s="43">
        <f>'[1]КРАСНОДАРСКИЙ КРАЙ '!AA31+'[1]РЕСПУБЛИКА АДЫГЕЯ'!AA31+'[1]РОСТОВСКАЯ ОБЛАСТЬ'!AA31+[1]КРЫМ!AA31+[1]СЕВАСТОПОЛЬ!AA31+'[1]СЕВЕРНАЯ ОСЕТИЯ'!AA31+[1]Резерв!AA31</f>
        <v>68</v>
      </c>
      <c r="AB31" s="43">
        <f>'[1]КРАСНОДАРСКИЙ КРАЙ '!AB31+'[1]РЕСПУБЛИКА АДЫГЕЯ'!AB31+'[1]РОСТОВСКАЯ ОБЛАСТЬ'!AB31+[1]КРЫМ!AB31+[1]СЕВАСТОПОЛЬ!AB31+'[1]СЕВЕРНАЯ ОСЕТИЯ'!AB31+[1]Резерв!AB31</f>
        <v>68</v>
      </c>
      <c r="AC31" s="43">
        <f>'[1]КРАСНОДАРСКИЙ КРАЙ '!AC31+'[1]РЕСПУБЛИКА АДЫГЕЯ'!AC31+'[1]РОСТОВСКАЯ ОБЛАСТЬ'!AC31+[1]КРЫМ!AC31+[1]СЕВАСТОПОЛЬ!AC31+'[1]СЕВЕРНАЯ ОСЕТИЯ'!AC31+[1]Резерв!AC31</f>
        <v>76349.039999999994</v>
      </c>
      <c r="AD31" s="43">
        <f>'[1]КРАСНОДАРСКИЙ КРАЙ '!AD31+'[1]РЕСПУБЛИКА АДЫГЕЯ'!AD31+'[1]РОСТОВСКАЯ ОБЛАСТЬ'!AD31+[1]КРЫМ!AD31+[1]СЕВАСТОПОЛЬ!AD31+'[1]СЕВЕРНАЯ ОСЕТИЯ'!AD31+[1]Резерв!AD31</f>
        <v>0</v>
      </c>
      <c r="AE31" s="43">
        <f>'[1]КРАСНОДАРСКИЙ КРАЙ '!AE31+'[1]РЕСПУБЛИКА АДЫГЕЯ'!AE31+'[1]РОСТОВСКАЯ ОБЛАСТЬ'!AE31+[1]КРЫМ!AE31+[1]СЕВАСТОПОЛЬ!AE31+'[1]СЕВЕРНАЯ ОСЕТИЯ'!AE31+[1]Резерв!AE31</f>
        <v>0</v>
      </c>
      <c r="AF31" s="43">
        <f>'[1]КРАСНОДАРСКИЙ КРАЙ '!AF31+'[1]РЕСПУБЛИКА АДЫГЕЯ'!AF31+'[1]РОСТОВСКАЯ ОБЛАСТЬ'!AF31+[1]КРЫМ!AF31+[1]СЕВАСТОПОЛЬ!AF31+'[1]СЕВЕРНАЯ ОСЕТИЯ'!AF31+[1]Резерв!AF31</f>
        <v>0</v>
      </c>
      <c r="AG31" s="43">
        <f>'[1]КРАСНОДАРСКИЙ КРАЙ '!AG31+'[1]РЕСПУБЛИКА АДЫГЕЯ'!AG31+'[1]РОСТОВСКАЯ ОБЛАСТЬ'!AG31+[1]КРЫМ!AG31+[1]СЕВАСТОПОЛЬ!AG31+'[1]СЕВЕРНАЯ ОСЕТИЯ'!AG31+[1]Резерв!AG31</f>
        <v>0</v>
      </c>
      <c r="AH31" s="43">
        <f>'[1]КРАСНОДАРСКИЙ КРАЙ '!AH31+'[1]РЕСПУБЛИКА АДЫГЕЯ'!AH31+'[1]РОСТОВСКАЯ ОБЛАСТЬ'!AH31+[1]КРЫМ!AH31+[1]СЕВАСТОПОЛЬ!AH31+'[1]СЕВЕРНАЯ ОСЕТИЯ'!AH31+[1]Резерв!AH31</f>
        <v>10</v>
      </c>
      <c r="AI31" s="43">
        <f>'[1]КРАСНОДАРСКИЙ КРАЙ '!AI31+'[1]РЕСПУБЛИКА АДЫГЕЯ'!AI31+'[1]РОСТОВСКАЯ ОБЛАСТЬ'!AI31+[1]КРЫМ!AI31+[1]СЕВАСТОПОЛЬ!AI31+'[1]СЕВЕРНАЯ ОСЕТИЯ'!AI31+[1]Резерв!AI31</f>
        <v>10</v>
      </c>
      <c r="AJ31" s="43">
        <f>'[1]КРАСНОДАРСКИЙ КРАЙ '!AJ31+'[1]РЕСПУБЛИКА АДЫГЕЯ'!AJ31+'[1]РОСТОВСКАЯ ОБЛАСТЬ'!AJ31+[1]КРЫМ!AJ31+[1]СЕВАСТОПОЛЬ!AJ31+'[1]СЕВЕРНАЯ ОСЕТИЯ'!AJ31+[1]Резерв!AJ31</f>
        <v>11227.8</v>
      </c>
      <c r="AK31" s="43">
        <f>'[1]КРАСНОДАРСКИЙ КРАЙ '!AK31+'[1]РЕСПУБЛИКА АДЫГЕЯ'!AK31+'[1]РОСТОВСКАЯ ОБЛАСТЬ'!AK31+[1]КРЫМ!AK31+[1]СЕВАСТОПОЛЬ!AK31+'[1]СЕВЕРНАЯ ОСЕТИЯ'!AK31+[1]Резерв!AK31</f>
        <v>0</v>
      </c>
      <c r="AL31" s="43">
        <f>'[1]КРАСНОДАРСКИЙ КРАЙ '!AL31+'[1]РЕСПУБЛИКА АДЫГЕЯ'!AL31+'[1]РОСТОВСКАЯ ОБЛАСТЬ'!AL31+[1]КРЫМ!AL31+[1]СЕВАСТОПОЛЬ!AL31+'[1]СЕВЕРНАЯ ОСЕТИЯ'!AL31+[1]Резерв!AL31</f>
        <v>0</v>
      </c>
      <c r="AM31" s="43">
        <f>'[1]КРАСНОДАРСКИЙ КРАЙ '!AM31+'[1]РЕСПУБЛИКА АДЫГЕЯ'!AM31+'[1]РОСТОВСКАЯ ОБЛАСТЬ'!AM31+[1]КРЫМ!AM31+[1]СЕВАСТОПОЛЬ!AM31+'[1]СЕВЕРНАЯ ОСЕТИЯ'!AM31+[1]Резерв!AM31</f>
        <v>0</v>
      </c>
      <c r="AN31" s="43">
        <f>'[1]КРАСНОДАРСКИЙ КРАЙ '!AN31+'[1]РЕСПУБЛИКА АДЫГЕЯ'!AN31+'[1]РОСТОВСКАЯ ОБЛАСТЬ'!AN31+[1]КРЫМ!AN31+[1]СЕВАСТОПОЛЬ!AN31+'[1]СЕВЕРНАЯ ОСЕТИЯ'!AN31+[1]Резерв!AN31</f>
        <v>0</v>
      </c>
      <c r="AO31" s="43">
        <f>'[1]КРАСНОДАРСКИЙ КРАЙ '!AO31+'[1]РЕСПУБЛИКА АДЫГЕЯ'!AO31+'[1]РОСТОВСКАЯ ОБЛАСТЬ'!AO31+[1]КРЫМ!AO31+[1]СЕВАСТОПОЛЬ!AO31+'[1]СЕВЕРНАЯ ОСЕТИЯ'!AO31+[1]Резерв!AO31</f>
        <v>0</v>
      </c>
      <c r="AP31" s="43">
        <f>'[1]КРАСНОДАРСКИЙ КРАЙ '!AP31+'[1]РЕСПУБЛИКА АДЫГЕЯ'!AP31+'[1]РОСТОВСКАЯ ОБЛАСТЬ'!AP31+[1]КРЫМ!AP31+[1]СЕВАСТОПОЛЬ!AP31+'[1]СЕВЕРНАЯ ОСЕТИЯ'!AP31+[1]Резерв!AP31</f>
        <v>0</v>
      </c>
      <c r="AQ31" s="43">
        <f>'[1]КРАСНОДАРСКИЙ КРАЙ '!AQ31+'[1]РЕСПУБЛИКА АДЫГЕЯ'!AQ31+'[1]РОСТОВСКАЯ ОБЛАСТЬ'!AQ31+[1]КРЫМ!AQ31+[1]СЕВАСТОПОЛЬ!AQ31+'[1]СЕВЕРНАЯ ОСЕТИЯ'!AQ31+[1]Резерв!AQ31</f>
        <v>0</v>
      </c>
      <c r="AR31" s="43">
        <f>'[1]КРАСНОДАРСКИЙ КРАЙ '!AR31+'[1]РЕСПУБЛИКА АДЫГЕЯ'!AR31+'[1]РОСТОВСКАЯ ОБЛАСТЬ'!AR31+[1]КРЫМ!AR31+[1]СЕВАСТОПОЛЬ!AR31+'[1]СЕВЕРНАЯ ОСЕТИЯ'!AR31+[1]Резерв!AR31</f>
        <v>0</v>
      </c>
      <c r="AS31" s="43">
        <f>'[1]КРАСНОДАРСКИЙ КРАЙ '!AS31+'[1]РЕСПУБЛИКА АДЫГЕЯ'!AS31+'[1]РОСТОВСКАЯ ОБЛАСТЬ'!AS31+[1]КРЫМ!AS31+[1]СЕВАСТОПОЛЬ!AS31+'[1]СЕВЕРНАЯ ОСЕТИЯ'!AS31+[1]Резерв!AS31</f>
        <v>0</v>
      </c>
      <c r="AT31" s="43">
        <f>'[1]КРАСНОДАРСКИЙ КРАЙ '!AT31+'[1]РЕСПУБЛИКА АДЫГЕЯ'!AT31+'[1]РОСТОВСКАЯ ОБЛАСТЬ'!AT31+[1]КРЫМ!AT31+[1]СЕВАСТОПОЛЬ!AT31+'[1]СЕВЕРНАЯ ОСЕТИЯ'!AT31+[1]Резерв!AT31</f>
        <v>0</v>
      </c>
      <c r="AU31" s="43">
        <f>'[1]КРАСНОДАРСКИЙ КРАЙ '!AU31+'[1]РЕСПУБЛИКА АДЫГЕЯ'!AU31+'[1]РОСТОВСКАЯ ОБЛАСТЬ'!AU31+[1]КРЫМ!AU31+[1]СЕВАСТОПОЛЬ!AU31+'[1]СЕВЕРНАЯ ОСЕТИЯ'!AU31+[1]Резерв!AU31</f>
        <v>0</v>
      </c>
      <c r="AV31" s="43">
        <f>'[1]КРАСНОДАРСКИЙ КРАЙ '!AV31+'[1]РЕСПУБЛИКА АДЫГЕЯ'!AV31+'[1]РОСТОВСКАЯ ОБЛАСТЬ'!AV31+[1]КРЫМ!AV31+[1]СЕВАСТОПОЛЬ!AV31+'[1]СЕВЕРНАЯ ОСЕТИЯ'!AV31+[1]Резерв!AV31</f>
        <v>2</v>
      </c>
      <c r="AW31" s="43">
        <f>'[1]КРАСНОДАРСКИЙ КРАЙ '!AW31+'[1]РЕСПУБЛИКА АДЫГЕЯ'!AW31+'[1]РОСТОВСКАЯ ОБЛАСТЬ'!AW31+[1]КРЫМ!AW31+[1]СЕВАСТОПОЛЬ!AW31+'[1]СЕВЕРНАЯ ОСЕТИЯ'!AW31+[1]Резерв!AW31</f>
        <v>2</v>
      </c>
      <c r="AX31" s="43">
        <f>'[1]КРАСНОДАРСКИЙ КРАЙ '!AX31+'[1]РЕСПУБЛИКА АДЫГЕЯ'!AX31+'[1]РОСТОВСКАЯ ОБЛАСТЬ'!AX31+[1]КРЫМ!AX31+[1]СЕВАСТОПОЛЬ!AX31+'[1]СЕВЕРНАЯ ОСЕТИЯ'!AX31+[1]Резерв!AX31</f>
        <v>2245.56</v>
      </c>
      <c r="AY31" s="43">
        <f>'[1]КРАСНОДАРСКИЙ КРАЙ '!AY31+'[1]РЕСПУБЛИКА АДЫГЕЯ'!AY31+'[1]РОСТОВСКАЯ ОБЛАСТЬ'!AY31+[1]КРЫМ!AY31+[1]СЕВАСТОПОЛЬ!AY31+'[1]СЕВЕРНАЯ ОСЕТИЯ'!AY31+[1]Резерв!AY31</f>
        <v>0</v>
      </c>
      <c r="AZ31" s="43">
        <f>'[1]КРАСНОДАРСКИЙ КРАЙ '!AZ31+'[1]РЕСПУБЛИКА АДЫГЕЯ'!AZ31+'[1]РОСТОВСКАЯ ОБЛАСТЬ'!AZ31+[1]КРЫМ!AZ31+[1]СЕВАСТОПОЛЬ!AZ31+'[1]СЕВЕРНАЯ ОСЕТИЯ'!AZ31+[1]Резерв!AZ31</f>
        <v>0</v>
      </c>
      <c r="BA31" s="43">
        <f>'[1]КРАСНОДАРСКИЙ КРАЙ '!BA31+'[1]РЕСПУБЛИКА АДЫГЕЯ'!BA31+'[1]РОСТОВСКАЯ ОБЛАСТЬ'!BA31+[1]КРЫМ!BA31+[1]СЕВАСТОПОЛЬ!BA31+'[1]СЕВЕРНАЯ ОСЕТИЯ'!BA31+[1]Резерв!BA31</f>
        <v>0</v>
      </c>
      <c r="BB31" s="43">
        <f>'[1]КРАСНОДАРСКИЙ КРАЙ '!BB31+'[1]РЕСПУБЛИКА АДЫГЕЯ'!BB31+'[1]РОСТОВСКАЯ ОБЛАСТЬ'!BB31+[1]КРЫМ!BB31+[1]СЕВАСТОПОЛЬ!BB31+'[1]СЕВЕРНАЯ ОСЕТИЯ'!BB31+[1]Резерв!BB31</f>
        <v>0</v>
      </c>
      <c r="BC31" s="43">
        <f>'[1]КРАСНОДАРСКИЙ КРАЙ '!BC31+'[1]РЕСПУБЛИКА АДЫГЕЯ'!BC31+'[1]РОСТОВСКАЯ ОБЛАСТЬ'!BC31+[1]КРЫМ!BC31+[1]СЕВАСТОПОЛЬ!BC31+'[1]СЕВЕРНАЯ ОСЕТИЯ'!BC31+[1]Резерв!BC31</f>
        <v>12</v>
      </c>
      <c r="BD31" s="43">
        <f>'[1]КРАСНОДАРСКИЙ КРАЙ '!BD31+'[1]РЕСПУБЛИКА АДЫГЕЯ'!BD31+'[1]РОСТОВСКАЯ ОБЛАСТЬ'!BD31+[1]КРЫМ!BD31+[1]СЕВАСТОПОЛЬ!BD31+'[1]СЕВЕРНАЯ ОСЕТИЯ'!BD31+[1]Резерв!BD31</f>
        <v>12</v>
      </c>
      <c r="BE31" s="43">
        <f>'[1]КРАСНОДАРСКИЙ КРАЙ '!BE31+'[1]РЕСПУБЛИКА АДЫГЕЯ'!BE31+'[1]РОСТОВСКАЯ ОБЛАСТЬ'!BE31+[1]КРЫМ!BE31+[1]СЕВАСТОПОЛЬ!BE31+'[1]СЕВЕРНАЯ ОСЕТИЯ'!BE31+[1]Резерв!BE31</f>
        <v>13473.359999999999</v>
      </c>
      <c r="BF31" s="43">
        <f>'[1]КРАСНОДАРСКИЙ КРАЙ '!BF31+'[1]РЕСПУБЛИКА АДЫГЕЯ'!BF31+'[1]РОСТОВСКАЯ ОБЛАСТЬ'!BF31+[1]КРЫМ!BF31+[1]СЕВАСТОПОЛЬ!BF31+'[1]СЕВЕРНАЯ ОСЕТИЯ'!BF31+[1]Резерв!BF31</f>
        <v>0</v>
      </c>
      <c r="BG31" s="43">
        <f>'[1]КРАСНОДАРСКИЙ КРАЙ '!BG31+'[1]РЕСПУБЛИКА АДЫГЕЯ'!BG31+'[1]РОСТОВСКАЯ ОБЛАСТЬ'!BG31+[1]КРЫМ!BG31+[1]СЕВАСТОПОЛЬ!BG31+'[1]СЕВЕРНАЯ ОСЕТИЯ'!BG31+[1]Резерв!BG31</f>
        <v>0</v>
      </c>
      <c r="BH31" s="43">
        <f>'[1]КРАСНОДАРСКИЙ КРАЙ '!BH31+'[1]РЕСПУБЛИКА АДЫГЕЯ'!BH31+'[1]РОСТОВСКАЯ ОБЛАСТЬ'!BH31+[1]КРЫМ!BH31+[1]СЕВАСТОПОЛЬ!BH31+'[1]СЕВЕРНАЯ ОСЕТИЯ'!BH31+[1]Резерв!BH31</f>
        <v>0</v>
      </c>
      <c r="BI31" s="43">
        <f>'[1]КРАСНОДАРСКИЙ КРАЙ '!BI31+'[1]РЕСПУБЛИКА АДЫГЕЯ'!BI31+'[1]РОСТОВСКАЯ ОБЛАСТЬ'!BI31+[1]КРЫМ!BI31+[1]СЕВАСТОПОЛЬ!BI31+'[1]СЕВЕРНАЯ ОСЕТИЯ'!BI31+[1]Резерв!BI31</f>
        <v>0</v>
      </c>
      <c r="BJ31" s="43">
        <f>'[1]КРАСНОДАРСКИЙ КРАЙ '!BJ31+'[1]РЕСПУБЛИКА АДЫГЕЯ'!BJ31+'[1]РОСТОВСКАЯ ОБЛАСТЬ'!BJ31+[1]КРЫМ!BJ31+[1]СЕВАСТОПОЛЬ!BJ31+'[1]СЕВЕРНАЯ ОСЕТИЯ'!BJ31+[1]Резерв!BJ31</f>
        <v>80</v>
      </c>
      <c r="BK31" s="43">
        <f>'[1]КРАСНОДАРСКИЙ КРАЙ '!BK31+'[1]РЕСПУБЛИКА АДЫГЕЯ'!BK31+'[1]РОСТОВСКАЯ ОБЛАСТЬ'!BK31+[1]КРЫМ!BK31+[1]СЕВАСТОПОЛЬ!BK31+'[1]СЕВЕРНАЯ ОСЕТИЯ'!BK31+[1]Резерв!BK31</f>
        <v>80</v>
      </c>
      <c r="BL31" s="43">
        <f>'[1]КРАСНОДАРСКИЙ КРАЙ '!BL31+'[1]РЕСПУБЛИКА АДЫГЕЯ'!BL31+'[1]РОСТОВСКАЯ ОБЛАСТЬ'!BL31+[1]КРЫМ!BL31+[1]СЕВАСТОПОЛЬ!BL31+'[1]СЕВЕРНАЯ ОСЕТИЯ'!BL31+[1]Резерв!BL31</f>
        <v>89822.399999999994</v>
      </c>
      <c r="BM31" s="43">
        <f>'[1]КРАСНОДАРСКИЙ КРАЙ '!BM31+'[1]РЕСПУБЛИКА АДЫГЕЯ'!BM31+'[1]РОСТОВСКАЯ ОБЛАСТЬ'!BM31+[1]КРЫМ!BM31+[1]СЕВАСТОПОЛЬ!BM31+'[1]СЕВЕРНАЯ ОСЕТИЯ'!BM31+[1]Резерв!BM31</f>
        <v>0</v>
      </c>
      <c r="BN31" s="43">
        <f>'[1]КРАСНОДАРСКИЙ КРАЙ '!BN31+'[1]РЕСПУБЛИКА АДЫГЕЯ'!BN31+'[1]РОСТОВСКАЯ ОБЛАСТЬ'!BN31+[1]КРЫМ!BN31+[1]СЕВАСТОПОЛЬ!BN31+'[1]СЕВЕРНАЯ ОСЕТИЯ'!BN31+[1]Резерв!BN31</f>
        <v>0</v>
      </c>
    </row>
    <row r="32" spans="3:66" ht="15.75" x14ac:dyDescent="0.25">
      <c r="C32" s="43">
        <f>'[1]КРАСНОДАРСКИЙ КРАЙ '!C32+'[1]РЕСПУБЛИКА АДЫГЕЯ'!C32+'[1]РОСТОВСКАЯ ОБЛАСТЬ'!C32+[1]КРЫМ!C32+[1]СЕВАСТОПОЛЬ!C32+'[1]СЕВЕРНАЯ ОСЕТИЯ'!C32+[1]Резерв!C32</f>
        <v>0</v>
      </c>
      <c r="D32" s="43">
        <f>'[1]КРАСНОДАРСКИЙ КРАЙ '!D32+'[1]РЕСПУБЛИКА АДЫГЕЯ'!D32+'[1]РОСТОВСКАЯ ОБЛАСТЬ'!D32+[1]КРЫМ!D32+[1]СЕВАСТОПОЛЬ!D32+'[1]СЕВЕРНАЯ ОСЕТИЯ'!D32+[1]Резерв!D32</f>
        <v>0</v>
      </c>
      <c r="E32" s="43">
        <f>'[1]КРАСНОДАРСКИЙ КРАЙ '!E32+'[1]РЕСПУБЛИКА АДЫГЕЯ'!E32+'[1]РОСТОВСКАЯ ОБЛАСТЬ'!E32+[1]КРЫМ!E32+[1]СЕВАСТОПОЛЬ!E32+'[1]СЕВЕРНАЯ ОСЕТИЯ'!E32+[1]Резерв!E32</f>
        <v>0</v>
      </c>
      <c r="F32" s="43">
        <f>'[1]КРАСНОДАРСКИЙ КРАЙ '!F32+'[1]РЕСПУБЛИКА АДЫГЕЯ'!F32+'[1]РОСТОВСКАЯ ОБЛАСТЬ'!F32+[1]КРЫМ!F32+[1]СЕВАСТОПОЛЬ!F32+'[1]СЕВЕРНАЯ ОСЕТИЯ'!F32+[1]Резерв!F32</f>
        <v>0</v>
      </c>
      <c r="G32" s="43">
        <f>'[1]КРАСНОДАРСКИЙ КРАЙ '!G32+'[1]РЕСПУБЛИКА АДЫГЕЯ'!G32+'[1]РОСТОВСКАЯ ОБЛАСТЬ'!G32+[1]КРЫМ!G32+[1]СЕВАСТОПОЛЬ!G32+'[1]СЕВЕРНАЯ ОСЕТИЯ'!G32+[1]Резерв!G32</f>
        <v>0</v>
      </c>
      <c r="H32" s="43">
        <f>'[1]КРАСНОДАРСКИЙ КРАЙ '!H32+'[1]РЕСПУБЛИКА АДЫГЕЯ'!H32+'[1]РОСТОВСКАЯ ОБЛАСТЬ'!H32+[1]КРЫМ!H32+[1]СЕВАСТОПОЛЬ!H32+'[1]СЕВЕРНАЯ ОСЕТИЯ'!H32+[1]Резерв!H32</f>
        <v>0</v>
      </c>
      <c r="I32" s="43">
        <f>'[1]КРАСНОДАРСКИЙ КРАЙ '!I32+'[1]РЕСПУБЛИКА АДЫГЕЯ'!I32+'[1]РОСТОВСКАЯ ОБЛАСТЬ'!I32+[1]КРЫМ!I32+[1]СЕВАСТОПОЛЬ!I32+'[1]СЕВЕРНАЯ ОСЕТИЯ'!I32+[1]Резерв!I32</f>
        <v>0</v>
      </c>
      <c r="J32" s="43">
        <f>'[1]КРАСНОДАРСКИЙ КРАЙ '!J32+'[1]РЕСПУБЛИКА АДЫГЕЯ'!J32+'[1]РОСТОВСКАЯ ОБЛАСТЬ'!J32+[1]КРЫМ!J32+[1]СЕВАСТОПОЛЬ!J32+'[1]СЕВЕРНАЯ ОСЕТИЯ'!J32+[1]Резерв!J32</f>
        <v>0</v>
      </c>
      <c r="K32" s="43">
        <f>'[1]КРАСНОДАРСКИЙ КРАЙ '!K32+'[1]РЕСПУБЛИКА АДЫГЕЯ'!K32+'[1]РОСТОВСКАЯ ОБЛАСТЬ'!K32+[1]КРЫМ!K32+[1]СЕВАСТОПОЛЬ!K32+'[1]СЕВЕРНАЯ ОСЕТИЯ'!K32+[1]Резерв!K32</f>
        <v>0</v>
      </c>
      <c r="L32" s="43">
        <f>'[1]КРАСНОДАРСКИЙ КРАЙ '!L32+'[1]РЕСПУБЛИКА АДЫГЕЯ'!L32+'[1]РОСТОВСКАЯ ОБЛАСТЬ'!L32+[1]КРЫМ!L32+[1]СЕВАСТОПОЛЬ!L32+'[1]СЕВЕРНАЯ ОСЕТИЯ'!L32+[1]Резерв!L32</f>
        <v>0</v>
      </c>
      <c r="M32" s="43">
        <f>'[1]КРАСНОДАРСКИЙ КРАЙ '!M32+'[1]РЕСПУБЛИКА АДЫГЕЯ'!M32+'[1]РОСТОВСКАЯ ОБЛАСТЬ'!M32+[1]КРЫМ!M32+[1]СЕВАСТОПОЛЬ!M32+'[1]СЕВЕРНАЯ ОСЕТИЯ'!M32+[1]Резерв!M32</f>
        <v>0</v>
      </c>
      <c r="N32" s="43">
        <f>'[1]КРАСНОДАРСКИЙ КРАЙ '!N32+'[1]РЕСПУБЛИКА АДЫГЕЯ'!N32+'[1]РОСТОВСКАЯ ОБЛАСТЬ'!N32+[1]КРЫМ!N32+[1]СЕВАСТОПОЛЬ!N32+'[1]СЕВЕРНАЯ ОСЕТИЯ'!N32+[1]Резерв!N32</f>
        <v>0</v>
      </c>
      <c r="O32" s="43">
        <f>'[1]КРАСНОДАРСКИЙ КРАЙ '!O32+'[1]РЕСПУБЛИКА АДЫГЕЯ'!O32+'[1]РОСТОВСКАЯ ОБЛАСТЬ'!O32+[1]КРЫМ!O32+[1]СЕВАСТОПОЛЬ!O32+'[1]СЕВЕРНАЯ ОСЕТИЯ'!O32+[1]Резерв!O32</f>
        <v>0</v>
      </c>
      <c r="P32" s="43">
        <f>'[1]КРАСНОДАРСКИЙ КРАЙ '!P32+'[1]РЕСПУБЛИКА АДЫГЕЯ'!P32+'[1]РОСТОВСКАЯ ОБЛАСТЬ'!P32+[1]КРЫМ!P32+[1]СЕВАСТОПОЛЬ!P32+'[1]СЕВЕРНАЯ ОСЕТИЯ'!P32+[1]Резерв!P32</f>
        <v>0</v>
      </c>
      <c r="Q32" s="43">
        <f>'[1]КРАСНОДАРСКИЙ КРАЙ '!Q32+'[1]РЕСПУБЛИКА АДЫГЕЯ'!Q32+'[1]РОСТОВСКАЯ ОБЛАСТЬ'!Q32+[1]КРЫМ!Q32+[1]СЕВАСТОПОЛЬ!Q32+'[1]СЕВЕРНАЯ ОСЕТИЯ'!Q32+[1]Резерв!Q32</f>
        <v>0</v>
      </c>
      <c r="R32" s="43">
        <f>'[1]КРАСНОДАРСКИЙ КРАЙ '!R32+'[1]РЕСПУБЛИКА АДЫГЕЯ'!R32+'[1]РОСТОВСКАЯ ОБЛАСТЬ'!R32+[1]КРЫМ!R32+[1]СЕВАСТОПОЛЬ!R32+'[1]СЕВЕРНАЯ ОСЕТИЯ'!R32+[1]Резерв!R32</f>
        <v>0</v>
      </c>
      <c r="S32" s="43">
        <f>'[1]КРАСНОДАРСКИЙ КРАЙ '!S32+'[1]РЕСПУБЛИКА АДЫГЕЯ'!S32+'[1]РОСТОВСКАЯ ОБЛАСТЬ'!S32+[1]КРЫМ!S32+[1]СЕВАСТОПОЛЬ!S32+'[1]СЕВЕРНАЯ ОСЕТИЯ'!S32+[1]Резерв!S32</f>
        <v>0</v>
      </c>
      <c r="T32" s="43">
        <f>'[1]КРАСНОДАРСКИЙ КРАЙ '!T32+'[1]РЕСПУБЛИКА АДЫГЕЯ'!T32+'[1]РОСТОВСКАЯ ОБЛАСТЬ'!T32+[1]КРЫМ!T32+[1]СЕВАСТОПОЛЬ!T32+'[1]СЕВЕРНАЯ ОСЕТИЯ'!T32+[1]Резерв!T32</f>
        <v>147</v>
      </c>
      <c r="U32" s="43">
        <f>'[1]КРАСНОДАРСКИЙ КРАЙ '!U32+'[1]РЕСПУБЛИКА АДЫГЕЯ'!U32+'[1]РОСТОВСКАЯ ОБЛАСТЬ'!U32+[1]КРЫМ!U32+[1]СЕВАСТОПОЛЬ!U32+'[1]СЕВЕРНАЯ ОСЕТИЯ'!U32+[1]Резерв!U32</f>
        <v>147</v>
      </c>
      <c r="V32" s="43">
        <f>'[1]КРАСНОДАРСКИЙ КРАЙ '!V32+'[1]РЕСПУБЛИКА АДЫГЕЯ'!V32+'[1]РОСТОВСКАЯ ОБЛАСТЬ'!V32+[1]КРЫМ!V32+[1]СЕВАСТОПОЛЬ!V32+'[1]СЕВЕРНАЯ ОСЕТИЯ'!V32+[1]Резерв!V32</f>
        <v>136493.91</v>
      </c>
      <c r="W32" s="43">
        <f>'[1]КРАСНОДАРСКИЙ КРАЙ '!W32+'[1]РЕСПУБЛИКА АДЫГЕЯ'!W32+'[1]РОСТОВСКАЯ ОБЛАСТЬ'!W32+[1]КРЫМ!W32+[1]СЕВАСТОПОЛЬ!W32+'[1]СЕВЕРНАЯ ОСЕТИЯ'!W32+[1]Резерв!W32</f>
        <v>2</v>
      </c>
      <c r="X32" s="43">
        <f>'[1]КРАСНОДАРСКИЙ КРАЙ '!X32+'[1]РЕСПУБЛИКА АДЫГЕЯ'!X32+'[1]РОСТОВСКАЯ ОБЛАСТЬ'!X32+[1]КРЫМ!X32+[1]СЕВАСТОПОЛЬ!X32+'[1]СЕВЕРНАЯ ОСЕТИЯ'!X32+[1]Резерв!X32</f>
        <v>0</v>
      </c>
      <c r="Y32" s="43">
        <f>'[1]КРАСНОДАРСКИЙ КРАЙ '!Y32+'[1]РЕСПУБЛИКА АДЫГЕЯ'!Y32+'[1]РОСТОВСКАЯ ОБЛАСТЬ'!Y32+[1]КРЫМ!Y32+[1]СЕВАСТОПОЛЬ!Y32+'[1]СЕВЕРНАЯ ОСЕТИЯ'!Y32+[1]Резерв!Y32</f>
        <v>0</v>
      </c>
      <c r="Z32" s="43">
        <f>'[1]КРАСНОДАРСКИЙ КРАЙ '!Z32+'[1]РЕСПУБЛИКА АДЫГЕЯ'!Z32+'[1]РОСТОВСКАЯ ОБЛАСТЬ'!Z32+[1]КРЫМ!Z32+[1]СЕВАСТОПОЛЬ!Z32+'[1]СЕВЕРНАЯ ОСЕТИЯ'!Z32+[1]Резерв!Z32</f>
        <v>2</v>
      </c>
      <c r="AA32" s="43">
        <f>'[1]КРАСНОДАРСКИЙ КРАЙ '!AA32+'[1]РЕСПУБЛИКА АДЫГЕЯ'!AA32+'[1]РОСТОВСКАЯ ОБЛАСТЬ'!AA32+[1]КРЫМ!AA32+[1]СЕВАСТОПОЛЬ!AA32+'[1]СЕВЕРНАЯ ОСЕТИЯ'!AA32+[1]Резерв!AA32</f>
        <v>147</v>
      </c>
      <c r="AB32" s="43">
        <f>'[1]КРАСНОДАРСКИЙ КРАЙ '!AB32+'[1]РЕСПУБЛИКА АДЫГЕЯ'!AB32+'[1]РОСТОВСКАЯ ОБЛАСТЬ'!AB32+[1]КРЫМ!AB32+[1]СЕВАСТОПОЛЬ!AB32+'[1]СЕВЕРНАЯ ОСЕТИЯ'!AB32+[1]Резерв!AB32</f>
        <v>147</v>
      </c>
      <c r="AC32" s="43">
        <f>'[1]КРАСНОДАРСКИЙ КРАЙ '!AC32+'[1]РЕСПУБЛИКА АДЫГЕЯ'!AC32+'[1]РОСТОВСКАЯ ОБЛАСТЬ'!AC32+[1]КРЫМ!AC32+[1]СЕВАСТОПОЛЬ!AC32+'[1]СЕВЕРНАЯ ОСЕТИЯ'!AC32+[1]Резерв!AC32</f>
        <v>136493.91</v>
      </c>
      <c r="AD32" s="43">
        <f>'[1]КРАСНОДАРСКИЙ КРАЙ '!AD32+'[1]РЕСПУБЛИКА АДЫГЕЯ'!AD32+'[1]РОСТОВСКАЯ ОБЛАСТЬ'!AD32+[1]КРЫМ!AD32+[1]СЕВАСТОПОЛЬ!AD32+'[1]СЕВЕРНАЯ ОСЕТИЯ'!AD32+[1]Резерв!AD32</f>
        <v>2</v>
      </c>
      <c r="AE32" s="43">
        <f>'[1]КРАСНОДАРСКИЙ КРАЙ '!AE32+'[1]РЕСПУБЛИКА АДЫГЕЯ'!AE32+'[1]РОСТОВСКАЯ ОБЛАСТЬ'!AE32+[1]КРЫМ!AE32+[1]СЕВАСТОПОЛЬ!AE32+'[1]СЕВЕРНАЯ ОСЕТИЯ'!AE32+[1]Резерв!AE32</f>
        <v>0</v>
      </c>
      <c r="AF32" s="43">
        <f>'[1]КРАСНОДАРСКИЙ КРАЙ '!AF32+'[1]РЕСПУБЛИКА АДЫГЕЯ'!AF32+'[1]РОСТОВСКАЯ ОБЛАСТЬ'!AF32+[1]КРЫМ!AF32+[1]СЕВАСТОПОЛЬ!AF32+'[1]СЕВЕРНАЯ ОСЕТИЯ'!AF32+[1]Резерв!AF32</f>
        <v>0</v>
      </c>
      <c r="AG32" s="43">
        <f>'[1]КРАСНОДАРСКИЙ КРАЙ '!AG32+'[1]РЕСПУБЛИКА АДЫГЕЯ'!AG32+'[1]РОСТОВСКАЯ ОБЛАСТЬ'!AG32+[1]КРЫМ!AG32+[1]СЕВАСТОПОЛЬ!AG32+'[1]СЕВЕРНАЯ ОСЕТИЯ'!AG32+[1]Резерв!AG32</f>
        <v>2</v>
      </c>
      <c r="AH32" s="43">
        <f>'[1]КРАСНОДАРСКИЙ КРАЙ '!AH32+'[1]РЕСПУБЛИКА АДЫГЕЯ'!AH32+'[1]РОСТОВСКАЯ ОБЛАСТЬ'!AH32+[1]КРЫМ!AH32+[1]СЕВАСТОПОЛЬ!AH32+'[1]СЕВЕРНАЯ ОСЕТИЯ'!AH32+[1]Резерв!AH32</f>
        <v>0</v>
      </c>
      <c r="AI32" s="43">
        <f>'[1]КРАСНОДАРСКИЙ КРАЙ '!AI32+'[1]РЕСПУБЛИКА АДЫГЕЯ'!AI32+'[1]РОСТОВСКАЯ ОБЛАСТЬ'!AI32+[1]КРЫМ!AI32+[1]СЕВАСТОПОЛЬ!AI32+'[1]СЕВЕРНАЯ ОСЕТИЯ'!AI32+[1]Резерв!AI32</f>
        <v>0</v>
      </c>
      <c r="AJ32" s="43">
        <f>'[1]КРАСНОДАРСКИЙ КРАЙ '!AJ32+'[1]РЕСПУБЛИКА АДЫГЕЯ'!AJ32+'[1]РОСТОВСКАЯ ОБЛАСТЬ'!AJ32+[1]КРЫМ!AJ32+[1]СЕВАСТОПОЛЬ!AJ32+'[1]СЕВЕРНАЯ ОСЕТИЯ'!AJ32+[1]Резерв!AJ32</f>
        <v>0</v>
      </c>
      <c r="AK32" s="43">
        <f>'[1]КРАСНОДАРСКИЙ КРАЙ '!AK32+'[1]РЕСПУБЛИКА АДЫГЕЯ'!AK32+'[1]РОСТОВСКАЯ ОБЛАСТЬ'!AK32+[1]КРЫМ!AK32+[1]СЕВАСТОПОЛЬ!AK32+'[1]СЕВЕРНАЯ ОСЕТИЯ'!AK32+[1]Резерв!AK32</f>
        <v>0</v>
      </c>
      <c r="AL32" s="43">
        <f>'[1]КРАСНОДАРСКИЙ КРАЙ '!AL32+'[1]РЕСПУБЛИКА АДЫГЕЯ'!AL32+'[1]РОСТОВСКАЯ ОБЛАСТЬ'!AL32+[1]КРЫМ!AL32+[1]СЕВАСТОПОЛЬ!AL32+'[1]СЕВЕРНАЯ ОСЕТИЯ'!AL32+[1]Резерв!AL32</f>
        <v>0</v>
      </c>
      <c r="AM32" s="43">
        <f>'[1]КРАСНОДАРСКИЙ КРАЙ '!AM32+'[1]РЕСПУБЛИКА АДЫГЕЯ'!AM32+'[1]РОСТОВСКАЯ ОБЛАСТЬ'!AM32+[1]КРЫМ!AM32+[1]СЕВАСТОПОЛЬ!AM32+'[1]СЕВЕРНАЯ ОСЕТИЯ'!AM32+[1]Резерв!AM32</f>
        <v>0</v>
      </c>
      <c r="AN32" s="43">
        <f>'[1]КРАСНОДАРСКИЙ КРАЙ '!AN32+'[1]РЕСПУБЛИКА АДЫГЕЯ'!AN32+'[1]РОСТОВСКАЯ ОБЛАСТЬ'!AN32+[1]КРЫМ!AN32+[1]СЕВАСТОПОЛЬ!AN32+'[1]СЕВЕРНАЯ ОСЕТИЯ'!AN32+[1]Резерв!AN32</f>
        <v>0</v>
      </c>
      <c r="AO32" s="43">
        <f>'[1]КРАСНОДАРСКИЙ КРАЙ '!AO32+'[1]РЕСПУБЛИКА АДЫГЕЯ'!AO32+'[1]РОСТОВСКАЯ ОБЛАСТЬ'!AO32+[1]КРЫМ!AO32+[1]СЕВАСТОПОЛЬ!AO32+'[1]СЕВЕРНАЯ ОСЕТИЯ'!AO32+[1]Резерв!AO32</f>
        <v>0</v>
      </c>
      <c r="AP32" s="43">
        <f>'[1]КРАСНОДАРСКИЙ КРАЙ '!AP32+'[1]РЕСПУБЛИКА АДЫГЕЯ'!AP32+'[1]РОСТОВСКАЯ ОБЛАСТЬ'!AP32+[1]КРЫМ!AP32+[1]СЕВАСТОПОЛЬ!AP32+'[1]СЕВЕРНАЯ ОСЕТИЯ'!AP32+[1]Резерв!AP32</f>
        <v>0</v>
      </c>
      <c r="AQ32" s="43">
        <f>'[1]КРАСНОДАРСКИЙ КРАЙ '!AQ32+'[1]РЕСПУБЛИКА АДЫГЕЯ'!AQ32+'[1]РОСТОВСКАЯ ОБЛАСТЬ'!AQ32+[1]КРЫМ!AQ32+[1]СЕВАСТОПОЛЬ!AQ32+'[1]СЕВЕРНАЯ ОСЕТИЯ'!AQ32+[1]Резерв!AQ32</f>
        <v>0</v>
      </c>
      <c r="AR32" s="43">
        <f>'[1]КРАСНОДАРСКИЙ КРАЙ '!AR32+'[1]РЕСПУБЛИКА АДЫГЕЯ'!AR32+'[1]РОСТОВСКАЯ ОБЛАСТЬ'!AR32+[1]КРЫМ!AR32+[1]СЕВАСТОПОЛЬ!AR32+'[1]СЕВЕРНАЯ ОСЕТИЯ'!AR32+[1]Резерв!AR32</f>
        <v>0</v>
      </c>
      <c r="AS32" s="43">
        <f>'[1]КРАСНОДАРСКИЙ КРАЙ '!AS32+'[1]РЕСПУБЛИКА АДЫГЕЯ'!AS32+'[1]РОСТОВСКАЯ ОБЛАСТЬ'!AS32+[1]КРЫМ!AS32+[1]СЕВАСТОПОЛЬ!AS32+'[1]СЕВЕРНАЯ ОСЕТИЯ'!AS32+[1]Резерв!AS32</f>
        <v>0</v>
      </c>
      <c r="AT32" s="43">
        <f>'[1]КРАСНОДАРСКИЙ КРАЙ '!AT32+'[1]РЕСПУБЛИКА АДЫГЕЯ'!AT32+'[1]РОСТОВСКАЯ ОБЛАСТЬ'!AT32+[1]КРЫМ!AT32+[1]СЕВАСТОПОЛЬ!AT32+'[1]СЕВЕРНАЯ ОСЕТИЯ'!AT32+[1]Резерв!AT32</f>
        <v>0</v>
      </c>
      <c r="AU32" s="43">
        <f>'[1]КРАСНОДАРСКИЙ КРАЙ '!AU32+'[1]РЕСПУБЛИКА АДЫГЕЯ'!AU32+'[1]РОСТОВСКАЯ ОБЛАСТЬ'!AU32+[1]КРЫМ!AU32+[1]СЕВАСТОПОЛЬ!AU32+'[1]СЕВЕРНАЯ ОСЕТИЯ'!AU32+[1]Резерв!AU32</f>
        <v>0</v>
      </c>
      <c r="AV32" s="43">
        <f>'[1]КРАСНОДАРСКИЙ КРАЙ '!AV32+'[1]РЕСПУБЛИКА АДЫГЕЯ'!AV32+'[1]РОСТОВСКАЯ ОБЛАСТЬ'!AV32+[1]КРЫМ!AV32+[1]СЕВАСТОПОЛЬ!AV32+'[1]СЕВЕРНАЯ ОСЕТИЯ'!AV32+[1]Резерв!AV32</f>
        <v>3</v>
      </c>
      <c r="AW32" s="43">
        <f>'[1]КРАСНОДАРСКИЙ КРАЙ '!AW32+'[1]РЕСПУБЛИКА АДЫГЕЯ'!AW32+'[1]РОСТОВСКАЯ ОБЛАСТЬ'!AW32+[1]КРЫМ!AW32+[1]СЕВАСТОПОЛЬ!AW32+'[1]СЕВЕРНАЯ ОСЕТИЯ'!AW32+[1]Резерв!AW32</f>
        <v>3</v>
      </c>
      <c r="AX32" s="43">
        <f>'[1]КРАСНОДАРСКИЙ КРАЙ '!AX32+'[1]РЕСПУБЛИКА АДЫГЕЯ'!AX32+'[1]РОСТОВСКАЯ ОБЛАСТЬ'!AX32+[1]КРЫМ!AX32+[1]СЕВАСТОПОЛЬ!AX32+'[1]СЕВЕРНАЯ ОСЕТИЯ'!AX32+[1]Резерв!AX32</f>
        <v>2785.59</v>
      </c>
      <c r="AY32" s="43">
        <f>'[1]КРАСНОДАРСКИЙ КРАЙ '!AY32+'[1]РЕСПУБЛИКА АДЫГЕЯ'!AY32+'[1]РОСТОВСКАЯ ОБЛАСТЬ'!AY32+[1]КРЫМ!AY32+[1]СЕВАСТОПОЛЬ!AY32+'[1]СЕВЕРНАЯ ОСЕТИЯ'!AY32+[1]Резерв!AY32</f>
        <v>0</v>
      </c>
      <c r="AZ32" s="43">
        <f>'[1]КРАСНОДАРСКИЙ КРАЙ '!AZ32+'[1]РЕСПУБЛИКА АДЫГЕЯ'!AZ32+'[1]РОСТОВСКАЯ ОБЛАСТЬ'!AZ32+[1]КРЫМ!AZ32+[1]СЕВАСТОПОЛЬ!AZ32+'[1]СЕВЕРНАЯ ОСЕТИЯ'!AZ32+[1]Резерв!AZ32</f>
        <v>0</v>
      </c>
      <c r="BA32" s="43">
        <f>'[1]КРАСНОДАРСКИЙ КРАЙ '!BA32+'[1]РЕСПУБЛИКА АДЫГЕЯ'!BA32+'[1]РОСТОВСКАЯ ОБЛАСТЬ'!BA32+[1]КРЫМ!BA32+[1]СЕВАСТОПОЛЬ!BA32+'[1]СЕВЕРНАЯ ОСЕТИЯ'!BA32+[1]Резерв!BA32</f>
        <v>0</v>
      </c>
      <c r="BB32" s="43">
        <f>'[1]КРАСНОДАРСКИЙ КРАЙ '!BB32+'[1]РЕСПУБЛИКА АДЫГЕЯ'!BB32+'[1]РОСТОВСКАЯ ОБЛАСТЬ'!BB32+[1]КРЫМ!BB32+[1]СЕВАСТОПОЛЬ!BB32+'[1]СЕВЕРНАЯ ОСЕТИЯ'!BB32+[1]Резерв!BB32</f>
        <v>0</v>
      </c>
      <c r="BC32" s="43">
        <f>'[1]КРАСНОДАРСКИЙ КРАЙ '!BC32+'[1]РЕСПУБЛИКА АДЫГЕЯ'!BC32+'[1]РОСТОВСКАЯ ОБЛАСТЬ'!BC32+[1]КРЫМ!BC32+[1]СЕВАСТОПОЛЬ!BC32+'[1]СЕВЕРНАЯ ОСЕТИЯ'!BC32+[1]Резерв!BC32</f>
        <v>3</v>
      </c>
      <c r="BD32" s="43">
        <f>'[1]КРАСНОДАРСКИЙ КРАЙ '!BD32+'[1]РЕСПУБЛИКА АДЫГЕЯ'!BD32+'[1]РОСТОВСКАЯ ОБЛАСТЬ'!BD32+[1]КРЫМ!BD32+[1]СЕВАСТОПОЛЬ!BD32+'[1]СЕВЕРНАЯ ОСЕТИЯ'!BD32+[1]Резерв!BD32</f>
        <v>3</v>
      </c>
      <c r="BE32" s="43">
        <f>'[1]КРАСНОДАРСКИЙ КРАЙ '!BE32+'[1]РЕСПУБЛИКА АДЫГЕЯ'!BE32+'[1]РОСТОВСКАЯ ОБЛАСТЬ'!BE32+[1]КРЫМ!BE32+[1]СЕВАСТОПОЛЬ!BE32+'[1]СЕВЕРНАЯ ОСЕТИЯ'!BE32+[1]Резерв!BE32</f>
        <v>2785.59</v>
      </c>
      <c r="BF32" s="43">
        <f>'[1]КРАСНОДАРСКИЙ КРАЙ '!BF32+'[1]РЕСПУБЛИКА АДЫГЕЯ'!BF32+'[1]РОСТОВСКАЯ ОБЛАСТЬ'!BF32+[1]КРЫМ!BF32+[1]СЕВАСТОПОЛЬ!BF32+'[1]СЕВЕРНАЯ ОСЕТИЯ'!BF32+[1]Резерв!BF32</f>
        <v>0</v>
      </c>
      <c r="BG32" s="43">
        <f>'[1]КРАСНОДАРСКИЙ КРАЙ '!BG32+'[1]РЕСПУБЛИКА АДЫГЕЯ'!BG32+'[1]РОСТОВСКАЯ ОБЛАСТЬ'!BG32+[1]КРЫМ!BG32+[1]СЕВАСТОПОЛЬ!BG32+'[1]СЕВЕРНАЯ ОСЕТИЯ'!BG32+[1]Резерв!BG32</f>
        <v>0</v>
      </c>
      <c r="BH32" s="43">
        <f>'[1]КРАСНОДАРСКИЙ КРАЙ '!BH32+'[1]РЕСПУБЛИКА АДЫГЕЯ'!BH32+'[1]РОСТОВСКАЯ ОБЛАСТЬ'!BH32+[1]КРЫМ!BH32+[1]СЕВАСТОПОЛЬ!BH32+'[1]СЕВЕРНАЯ ОСЕТИЯ'!BH32+[1]Резерв!BH32</f>
        <v>0</v>
      </c>
      <c r="BI32" s="43">
        <f>'[1]КРАСНОДАРСКИЙ КРАЙ '!BI32+'[1]РЕСПУБЛИКА АДЫГЕЯ'!BI32+'[1]РОСТОВСКАЯ ОБЛАСТЬ'!BI32+[1]КРЫМ!BI32+[1]СЕВАСТОПОЛЬ!BI32+'[1]СЕВЕРНАЯ ОСЕТИЯ'!BI32+[1]Резерв!BI32</f>
        <v>0</v>
      </c>
      <c r="BJ32" s="43">
        <f>'[1]КРАСНОДАРСКИЙ КРАЙ '!BJ32+'[1]РЕСПУБЛИКА АДЫГЕЯ'!BJ32+'[1]РОСТОВСКАЯ ОБЛАСТЬ'!BJ32+[1]КРЫМ!BJ32+[1]СЕВАСТОПОЛЬ!BJ32+'[1]СЕВЕРНАЯ ОСЕТИЯ'!BJ32+[1]Резерв!BJ32</f>
        <v>150</v>
      </c>
      <c r="BK32" s="43">
        <f>'[1]КРАСНОДАРСКИЙ КРАЙ '!BK32+'[1]РЕСПУБЛИКА АДЫГЕЯ'!BK32+'[1]РОСТОВСКАЯ ОБЛАСТЬ'!BK32+[1]КРЫМ!BK32+[1]СЕВАСТОПОЛЬ!BK32+'[1]СЕВЕРНАЯ ОСЕТИЯ'!BK32+[1]Резерв!BK32</f>
        <v>150</v>
      </c>
      <c r="BL32" s="43">
        <f>'[1]КРАСНОДАРСКИЙ КРАЙ '!BL32+'[1]РЕСПУБЛИКА АДЫГЕЯ'!BL32+'[1]РОСТОВСКАЯ ОБЛАСТЬ'!BL32+[1]КРЫМ!BL32+[1]СЕВАСТОПОЛЬ!BL32+'[1]СЕВЕРНАЯ ОСЕТИЯ'!BL32+[1]Резерв!BL32</f>
        <v>139279.5</v>
      </c>
      <c r="BM32" s="43">
        <f>'[1]КРАСНОДАРСКИЙ КРАЙ '!BM32+'[1]РЕСПУБЛИКА АДЫГЕЯ'!BM32+'[1]РОСТОВСКАЯ ОБЛАСТЬ'!BM32+[1]КРЫМ!BM32+[1]СЕВАСТОПОЛЬ!BM32+'[1]СЕВЕРНАЯ ОСЕТИЯ'!BM32+[1]Резерв!BM32</f>
        <v>2</v>
      </c>
      <c r="BN32" s="43">
        <f>'[1]КРАСНОДАРСКИЙ КРАЙ '!BN32+'[1]РЕСПУБЛИКА АДЫГЕЯ'!BN32+'[1]РОСТОВСКАЯ ОБЛАСТЬ'!BN32+[1]КРЫМ!BN32+[1]СЕВАСТОПОЛЬ!BN32+'[1]СЕВЕРНАЯ ОСЕТИЯ'!BN32+[1]Резерв!BN32</f>
        <v>0</v>
      </c>
    </row>
    <row r="33" spans="3:66" ht="15.75" x14ac:dyDescent="0.25">
      <c r="C33" s="44">
        <f>'[1]КРАСНОДАРСКИЙ КРАЙ '!C33+'[1]РЕСПУБЛИКА АДЫГЕЯ'!C33+'[1]РОСТОВСКАЯ ОБЛАСТЬ'!C33+[1]КРЫМ!C33+[1]СЕВАСТОПОЛЬ!C33+'[1]СЕВЕРНАЯ ОСЕТИЯ'!C33+[1]Резерв!C33</f>
        <v>0</v>
      </c>
      <c r="D33" s="44">
        <f>'[1]КРАСНОДАРСКИЙ КРАЙ '!D33+'[1]РЕСПУБЛИКА АДЫГЕЯ'!D33+'[1]РОСТОВСКАЯ ОБЛАСТЬ'!D33+[1]КРЫМ!D33+[1]СЕВАСТОПОЛЬ!D33+'[1]СЕВЕРНАЯ ОСЕТИЯ'!D33+[1]Резерв!D33</f>
        <v>0</v>
      </c>
      <c r="E33" s="44">
        <f>'[1]КРАСНОДАРСКИЙ КРАЙ '!E33+'[1]РЕСПУБЛИКА АДЫГЕЯ'!E33+'[1]РОСТОВСКАЯ ОБЛАСТЬ'!E33+[1]КРЫМ!E33+[1]СЕВАСТОПОЛЬ!E33+'[1]СЕВЕРНАЯ ОСЕТИЯ'!E33+[1]Резерв!E33</f>
        <v>0</v>
      </c>
      <c r="F33" s="44">
        <f>'[1]КРАСНОДАРСКИЙ КРАЙ '!F33+'[1]РЕСПУБЛИКА АДЫГЕЯ'!F33+'[1]РОСТОВСКАЯ ОБЛАСТЬ'!F33+[1]КРЫМ!F33+[1]СЕВАСТОПОЛЬ!F33+'[1]СЕВЕРНАЯ ОСЕТИЯ'!F33+[1]Резерв!F33</f>
        <v>0</v>
      </c>
      <c r="G33" s="44">
        <f>'[1]КРАСНОДАРСКИЙ КРАЙ '!G33+'[1]РЕСПУБЛИКА АДЫГЕЯ'!G33+'[1]РОСТОВСКАЯ ОБЛАСТЬ'!G33+[1]КРЫМ!G33+[1]СЕВАСТОПОЛЬ!G33+'[1]СЕВЕРНАЯ ОСЕТИЯ'!G33+[1]Резерв!G33</f>
        <v>0</v>
      </c>
      <c r="H33" s="44">
        <f>'[1]КРАСНОДАРСКИЙ КРАЙ '!H33+'[1]РЕСПУБЛИКА АДЫГЕЯ'!H33+'[1]РОСТОВСКАЯ ОБЛАСТЬ'!H33+[1]КРЫМ!H33+[1]СЕВАСТОПОЛЬ!H33+'[1]СЕВЕРНАЯ ОСЕТИЯ'!H33+[1]Резерв!H33</f>
        <v>0</v>
      </c>
      <c r="I33" s="44">
        <f>'[1]КРАСНОДАРСКИЙ КРАЙ '!I33+'[1]РЕСПУБЛИКА АДЫГЕЯ'!I33+'[1]РОСТОВСКАЯ ОБЛАСТЬ'!I33+[1]КРЫМ!I33+[1]СЕВАСТОПОЛЬ!I33+'[1]СЕВЕРНАЯ ОСЕТИЯ'!I33+[1]Резерв!I33</f>
        <v>0</v>
      </c>
      <c r="J33" s="44">
        <f>'[1]КРАСНОДАРСКИЙ КРАЙ '!J33+'[1]РЕСПУБЛИКА АДЫГЕЯ'!J33+'[1]РОСТОВСКАЯ ОБЛАСТЬ'!J33+[1]КРЫМ!J33+[1]СЕВАСТОПОЛЬ!J33+'[1]СЕВЕРНАЯ ОСЕТИЯ'!J33+[1]Резерв!J33</f>
        <v>0</v>
      </c>
      <c r="K33" s="44">
        <f>'[1]КРАСНОДАРСКИЙ КРАЙ '!K33+'[1]РЕСПУБЛИКА АДЫГЕЯ'!K33+'[1]РОСТОВСКАЯ ОБЛАСТЬ'!K33+[1]КРЫМ!K33+[1]СЕВАСТОПОЛЬ!K33+'[1]СЕВЕРНАЯ ОСЕТИЯ'!K33+[1]Резерв!K33</f>
        <v>0</v>
      </c>
      <c r="L33" s="44">
        <f>'[1]КРАСНОДАРСКИЙ КРАЙ '!L33+'[1]РЕСПУБЛИКА АДЫГЕЯ'!L33+'[1]РОСТОВСКАЯ ОБЛАСТЬ'!L33+[1]КРЫМ!L33+[1]СЕВАСТОПОЛЬ!L33+'[1]СЕВЕРНАЯ ОСЕТИЯ'!L33+[1]Резерв!L33</f>
        <v>0</v>
      </c>
      <c r="M33" s="44">
        <f>'[1]КРАСНОДАРСКИЙ КРАЙ '!M33+'[1]РЕСПУБЛИКА АДЫГЕЯ'!M33+'[1]РОСТОВСКАЯ ОБЛАСТЬ'!M33+[1]КРЫМ!M33+[1]СЕВАСТОПОЛЬ!M33+'[1]СЕВЕРНАЯ ОСЕТИЯ'!M33+[1]Резерв!M33</f>
        <v>50</v>
      </c>
      <c r="N33" s="44">
        <f>'[1]КРАСНОДАРСКИЙ КРАЙ '!N33+'[1]РЕСПУБЛИКА АДЫГЕЯ'!N33+'[1]РОСТОВСКАЯ ОБЛАСТЬ'!N33+[1]КРЫМ!N33+[1]СЕВАСТОПОЛЬ!N33+'[1]СЕВЕРНАЯ ОСЕТИЯ'!N33+[1]Резерв!N33</f>
        <v>50</v>
      </c>
      <c r="O33" s="44">
        <f>'[1]КРАСНОДАРСКИЙ КРАЙ '!O33+'[1]РЕСПУБЛИКА АДЫГЕЯ'!O33+'[1]РОСТОВСКАЯ ОБЛАСТЬ'!O33+[1]КРЫМ!O33+[1]СЕВАСТОПОЛЬ!O33+'[1]СЕВЕРНАЯ ОСЕТИЯ'!O33+[1]Резерв!O33</f>
        <v>34012</v>
      </c>
      <c r="P33" s="44">
        <f>'[1]КРАСНОДАРСКИЙ КРАЙ '!P33+'[1]РЕСПУБЛИКА АДЫГЕЯ'!P33+'[1]РОСТОВСКАЯ ОБЛАСТЬ'!P33+[1]КРЫМ!P33+[1]СЕВАСТОПОЛЬ!P33+'[1]СЕВЕРНАЯ ОСЕТИЯ'!P33+[1]Резерв!P33</f>
        <v>0</v>
      </c>
      <c r="Q33" s="44">
        <f>'[1]КРАСНОДАРСКИЙ КРАЙ '!Q33+'[1]РЕСПУБЛИКА АДЫГЕЯ'!Q33+'[1]РОСТОВСКАЯ ОБЛАСТЬ'!Q33+[1]КРЫМ!Q33+[1]СЕВАСТОПОЛЬ!Q33+'[1]СЕВЕРНАЯ ОСЕТИЯ'!Q33+[1]Резерв!Q33</f>
        <v>0</v>
      </c>
      <c r="R33" s="44">
        <f>'[1]КРАСНОДАРСКИЙ КРАЙ '!R33+'[1]РЕСПУБЛИКА АДЫГЕЯ'!R33+'[1]РОСТОВСКАЯ ОБЛАСТЬ'!R33+[1]КРЫМ!R33+[1]СЕВАСТОПОЛЬ!R33+'[1]СЕВЕРНАЯ ОСЕТИЯ'!R33+[1]Резерв!R33</f>
        <v>0</v>
      </c>
      <c r="S33" s="44">
        <f>'[1]КРАСНОДАРСКИЙ КРАЙ '!S33+'[1]РЕСПУБЛИКА АДЫГЕЯ'!S33+'[1]РОСТОВСКАЯ ОБЛАСТЬ'!S33+[1]КРЫМ!S33+[1]СЕВАСТОПОЛЬ!S33+'[1]СЕВЕРНАЯ ОСЕТИЯ'!S33+[1]Резерв!S33</f>
        <v>0</v>
      </c>
      <c r="T33" s="44">
        <f>'[1]КРАСНОДАРСКИЙ КРАЙ '!T33+'[1]РЕСПУБЛИКА АДЫГЕЯ'!T33+'[1]РОСТОВСКАЯ ОБЛАСТЬ'!T33+[1]КРЫМ!T33+[1]СЕВАСТОПОЛЬ!T33+'[1]СЕВЕРНАЯ ОСЕТИЯ'!T33+[1]Резерв!T33</f>
        <v>128</v>
      </c>
      <c r="U33" s="44">
        <f>'[1]КРАСНОДАРСКИЙ КРАЙ '!U33+'[1]РЕСПУБЛИКА АДЫГЕЯ'!U33+'[1]РОСТОВСКАЯ ОБЛАСТЬ'!U33+[1]КРЫМ!U33+[1]СЕВАСТОПОЛЬ!U33+'[1]СЕВЕРНАЯ ОСЕТИЯ'!U33+[1]Резерв!U33</f>
        <v>128</v>
      </c>
      <c r="V33" s="44">
        <f>'[1]КРАСНОДАРСКИЙ КРАЙ '!V33+'[1]РЕСПУБЛИКА АДЫГЕЯ'!V33+'[1]РОСТОВСКАЯ ОБЛАСТЬ'!V33+[1]КРЫМ!V33+[1]СЕВАСТОПОЛЬ!V33+'[1]СЕВЕРНАЯ ОСЕТИЯ'!V33+[1]Резерв!V33</f>
        <v>87070.720000000001</v>
      </c>
      <c r="W33" s="44">
        <f>'[1]КРАСНОДАРСКИЙ КРАЙ '!W33+'[1]РЕСПУБЛИКА АДЫГЕЯ'!W33+'[1]РОСТОВСКАЯ ОБЛАСТЬ'!W33+[1]КРЫМ!W33+[1]СЕВАСТОПОЛЬ!W33+'[1]СЕВЕРНАЯ ОСЕТИЯ'!W33+[1]Резерв!W33</f>
        <v>65</v>
      </c>
      <c r="X33" s="44">
        <f>'[1]КРАСНОДАРСКИЙ КРАЙ '!X33+'[1]РЕСПУБЛИКА АДЫГЕЯ'!X33+'[1]РОСТОВСКАЯ ОБЛАСТЬ'!X33+[1]КРЫМ!X33+[1]СЕВАСТОПОЛЬ!X33+'[1]СЕВЕРНАЯ ОСЕТИЯ'!X33+[1]Резерв!X33</f>
        <v>0</v>
      </c>
      <c r="Y33" s="44">
        <f>'[1]КРАСНОДАРСКИЙ КРАЙ '!Y33+'[1]РЕСПУБЛИКА АДЫГЕЯ'!Y33+'[1]РОСТОВСКАЯ ОБЛАСТЬ'!Y33+[1]КРЫМ!Y33+[1]СЕВАСТОПОЛЬ!Y33+'[1]СЕВЕРНАЯ ОСЕТИЯ'!Y33+[1]Резерв!Y33</f>
        <v>0</v>
      </c>
      <c r="Z33" s="44">
        <f>'[1]КРАСНОДАРСКИЙ КРАЙ '!Z33+'[1]РЕСПУБЛИКА АДЫГЕЯ'!Z33+'[1]РОСТОВСКАЯ ОБЛАСТЬ'!Z33+[1]КРЫМ!Z33+[1]СЕВАСТОПОЛЬ!Z33+'[1]СЕВЕРНАЯ ОСЕТИЯ'!Z33+[1]Резерв!Z33</f>
        <v>65</v>
      </c>
      <c r="AA33" s="44">
        <f>'[1]КРАСНОДАРСКИЙ КРАЙ '!AA33+'[1]РЕСПУБЛИКА АДЫГЕЯ'!AA33+'[1]РОСТОВСКАЯ ОБЛАСТЬ'!AA33+[1]КРЫМ!AA33+[1]СЕВАСТОПОЛЬ!AA33+'[1]СЕВЕРНАЯ ОСЕТИЯ'!AA33+[1]Резерв!AA33</f>
        <v>178</v>
      </c>
      <c r="AB33" s="44">
        <f>'[1]КРАСНОДАРСКИЙ КРАЙ '!AB33+'[1]РЕСПУБЛИКА АДЫГЕЯ'!AB33+'[1]РОСТОВСКАЯ ОБЛАСТЬ'!AB33+[1]КРЫМ!AB33+[1]СЕВАСТОПОЛЬ!AB33+'[1]СЕВЕРНАЯ ОСЕТИЯ'!AB33+[1]Резерв!AB33</f>
        <v>178</v>
      </c>
      <c r="AC33" s="44">
        <f>'[1]КРАСНОДАРСКИЙ КРАЙ '!AC33+'[1]РЕСПУБЛИКА АДЫГЕЯ'!AC33+'[1]РОСТОВСКАЯ ОБЛАСТЬ'!AC33+[1]КРЫМ!AC33+[1]СЕВАСТОПОЛЬ!AC33+'[1]СЕВЕРНАЯ ОСЕТИЯ'!AC33+[1]Резерв!AC33</f>
        <v>121082.72</v>
      </c>
      <c r="AD33" s="44">
        <f>'[1]КРАСНОДАРСКИЙ КРАЙ '!AD33+'[1]РЕСПУБЛИКА АДЫГЕЯ'!AD33+'[1]РОСТОВСКАЯ ОБЛАСТЬ'!AD33+[1]КРЫМ!AD33+[1]СЕВАСТОПОЛЬ!AD33+'[1]СЕВЕРНАЯ ОСЕТИЯ'!AD33+[1]Резерв!AD33</f>
        <v>65</v>
      </c>
      <c r="AE33" s="44">
        <f>'[1]КРАСНОДАРСКИЙ КРАЙ '!AE33+'[1]РЕСПУБЛИКА АДЫГЕЯ'!AE33+'[1]РОСТОВСКАЯ ОБЛАСТЬ'!AE33+[1]КРЫМ!AE33+[1]СЕВАСТОПОЛЬ!AE33+'[1]СЕВЕРНАЯ ОСЕТИЯ'!AE33+[1]Резерв!AE33</f>
        <v>0</v>
      </c>
      <c r="AF33" s="44">
        <f>'[1]КРАСНОДАРСКИЙ КРАЙ '!AF33+'[1]РЕСПУБЛИКА АДЫГЕЯ'!AF33+'[1]РОСТОВСКАЯ ОБЛАСТЬ'!AF33+[1]КРЫМ!AF33+[1]СЕВАСТОПОЛЬ!AF33+'[1]СЕВЕРНАЯ ОСЕТИЯ'!AF33+[1]Резерв!AF33</f>
        <v>0</v>
      </c>
      <c r="AG33" s="44">
        <f>'[1]КРАСНОДАРСКИЙ КРАЙ '!AG33+'[1]РЕСПУБЛИКА АДЫГЕЯ'!AG33+'[1]РОСТОВСКАЯ ОБЛАСТЬ'!AG33+[1]КРЫМ!AG33+[1]СЕВАСТОПОЛЬ!AG33+'[1]СЕВЕРНАЯ ОСЕТИЯ'!AG33+[1]Резерв!AG33</f>
        <v>65</v>
      </c>
      <c r="AH33" s="44">
        <f>'[1]КРАСНОДАРСКИЙ КРАЙ '!AH33+'[1]РЕСПУБЛИКА АДЫГЕЯ'!AH33+'[1]РОСТОВСКАЯ ОБЛАСТЬ'!AH33+[1]КРЫМ!AH33+[1]СЕВАСТОПОЛЬ!AH33+'[1]СЕВЕРНАЯ ОСЕТИЯ'!AH33+[1]Резерв!AH33</f>
        <v>0</v>
      </c>
      <c r="AI33" s="44">
        <f>'[1]КРАСНОДАРСКИЙ КРАЙ '!AI33+'[1]РЕСПУБЛИКА АДЫГЕЯ'!AI33+'[1]РОСТОВСКАЯ ОБЛАСТЬ'!AI33+[1]КРЫМ!AI33+[1]СЕВАСТОПОЛЬ!AI33+'[1]СЕВЕРНАЯ ОСЕТИЯ'!AI33+[1]Резерв!AI33</f>
        <v>0</v>
      </c>
      <c r="AJ33" s="44">
        <f>'[1]КРАСНОДАРСКИЙ КРАЙ '!AJ33+'[1]РЕСПУБЛИКА АДЫГЕЯ'!AJ33+'[1]РОСТОВСКАЯ ОБЛАСТЬ'!AJ33+[1]КРЫМ!AJ33+[1]СЕВАСТОПОЛЬ!AJ33+'[1]СЕВЕРНАЯ ОСЕТИЯ'!AJ33+[1]Резерв!AJ33</f>
        <v>0</v>
      </c>
      <c r="AK33" s="44">
        <f>'[1]КРАСНОДАРСКИЙ КРАЙ '!AK33+'[1]РЕСПУБЛИКА АДЫГЕЯ'!AK33+'[1]РОСТОВСКАЯ ОБЛАСТЬ'!AK33+[1]КРЫМ!AK33+[1]СЕВАСТОПОЛЬ!AK33+'[1]СЕВЕРНАЯ ОСЕТИЯ'!AK33+[1]Резерв!AK33</f>
        <v>0</v>
      </c>
      <c r="AL33" s="44">
        <f>'[1]КРАСНОДАРСКИЙ КРАЙ '!AL33+'[1]РЕСПУБЛИКА АДЫГЕЯ'!AL33+'[1]РОСТОВСКАЯ ОБЛАСТЬ'!AL33+[1]КРЫМ!AL33+[1]СЕВАСТОПОЛЬ!AL33+'[1]СЕВЕРНАЯ ОСЕТИЯ'!AL33+[1]Резерв!AL33</f>
        <v>0</v>
      </c>
      <c r="AM33" s="44">
        <f>'[1]КРАСНОДАРСКИЙ КРАЙ '!AM33+'[1]РЕСПУБЛИКА АДЫГЕЯ'!AM33+'[1]РОСТОВСКАЯ ОБЛАСТЬ'!AM33+[1]КРЫМ!AM33+[1]СЕВАСТОПОЛЬ!AM33+'[1]СЕВЕРНАЯ ОСЕТИЯ'!AM33+[1]Резерв!AM33</f>
        <v>0</v>
      </c>
      <c r="AN33" s="44">
        <f>'[1]КРАСНОДАРСКИЙ КРАЙ '!AN33+'[1]РЕСПУБЛИКА АДЫГЕЯ'!AN33+'[1]РОСТОВСКАЯ ОБЛАСТЬ'!AN33+[1]КРЫМ!AN33+[1]СЕВАСТОПОЛЬ!AN33+'[1]СЕВЕРНАЯ ОСЕТИЯ'!AN33+[1]Резерв!AN33</f>
        <v>0</v>
      </c>
      <c r="AO33" s="44">
        <f>'[1]КРАСНОДАРСКИЙ КРАЙ '!AO33+'[1]РЕСПУБЛИКА АДЫГЕЯ'!AO33+'[1]РОСТОВСКАЯ ОБЛАСТЬ'!AO33+[1]КРЫМ!AO33+[1]СЕВАСТОПОЛЬ!AO33+'[1]СЕВЕРНАЯ ОСЕТИЯ'!AO33+[1]Резерв!AO33</f>
        <v>30</v>
      </c>
      <c r="AP33" s="44">
        <f>'[1]КРАСНОДАРСКИЙ КРАЙ '!AP33+'[1]РЕСПУБЛИКА АДЫГЕЯ'!AP33+'[1]РОСТОВСКАЯ ОБЛАСТЬ'!AP33+[1]КРЫМ!AP33+[1]СЕВАСТОПОЛЬ!AP33+'[1]СЕВЕРНАЯ ОСЕТИЯ'!AP33+[1]Резерв!AP33</f>
        <v>30</v>
      </c>
      <c r="AQ33" s="44">
        <f>'[1]КРАСНОДАРСКИЙ КРАЙ '!AQ33+'[1]РЕСПУБЛИКА АДЫГЕЯ'!AQ33+'[1]РОСТОВСКАЯ ОБЛАСТЬ'!AQ33+[1]КРЫМ!AQ33+[1]СЕВАСТОПОЛЬ!AQ33+'[1]СЕВЕРНАЯ ОСЕТИЯ'!AQ33+[1]Резерв!AQ33</f>
        <v>20407.2</v>
      </c>
      <c r="AR33" s="44">
        <f>'[1]КРАСНОДАРСКИЙ КРАЙ '!AR33+'[1]РЕСПУБЛИКА АДЫГЕЯ'!AR33+'[1]РОСТОВСКАЯ ОБЛАСТЬ'!AR33+[1]КРЫМ!AR33+[1]СЕВАСТОПОЛЬ!AR33+'[1]СЕВЕРНАЯ ОСЕТИЯ'!AR33+[1]Резерв!AR33</f>
        <v>9</v>
      </c>
      <c r="AS33" s="44">
        <f>'[1]КРАСНОДАРСКИЙ КРАЙ '!AS33+'[1]РЕСПУБЛИКА АДЫГЕЯ'!AS33+'[1]РОСТОВСКАЯ ОБЛАСТЬ'!AS33+[1]КРЫМ!AS33+[1]СЕВАСТОПОЛЬ!AS33+'[1]СЕВЕРНАЯ ОСЕТИЯ'!AS33+[1]Резерв!AS33</f>
        <v>0</v>
      </c>
      <c r="AT33" s="44">
        <f>'[1]КРАСНОДАРСКИЙ КРАЙ '!AT33+'[1]РЕСПУБЛИКА АДЫГЕЯ'!AT33+'[1]РОСТОВСКАЯ ОБЛАСТЬ'!AT33+[1]КРЫМ!AT33+[1]СЕВАСТОПОЛЬ!AT33+'[1]СЕВЕРНАЯ ОСЕТИЯ'!AT33+[1]Резерв!AT33</f>
        <v>0</v>
      </c>
      <c r="AU33" s="44">
        <f>'[1]КРАСНОДАРСКИЙ КРАЙ '!AU33+'[1]РЕСПУБЛИКА АДЫГЕЯ'!AU33+'[1]РОСТОВСКАЯ ОБЛАСТЬ'!AU33+[1]КРЫМ!AU33+[1]СЕВАСТОПОЛЬ!AU33+'[1]СЕВЕРНАЯ ОСЕТИЯ'!AU33+[1]Резерв!AU33</f>
        <v>9</v>
      </c>
      <c r="AV33" s="44">
        <f>'[1]КРАСНОДАРСКИЙ КРАЙ '!AV33+'[1]РЕСПУБЛИКА АДЫГЕЯ'!AV33+'[1]РОСТОВСКАЯ ОБЛАСТЬ'!AV33+[1]КРЫМ!AV33+[1]СЕВАСТОПОЛЬ!AV33+'[1]СЕВЕРНАЯ ОСЕТИЯ'!AV33+[1]Резерв!AV33</f>
        <v>42</v>
      </c>
      <c r="AW33" s="44">
        <f>'[1]КРАСНОДАРСКИЙ КРАЙ '!AW33+'[1]РЕСПУБЛИКА АДЫГЕЯ'!AW33+'[1]РОСТОВСКАЯ ОБЛАСТЬ'!AW33+[1]КРЫМ!AW33+[1]СЕВАСТОПОЛЬ!AW33+'[1]СЕВЕРНАЯ ОСЕТИЯ'!AW33+[1]Резерв!AW33</f>
        <v>42</v>
      </c>
      <c r="AX33" s="44">
        <f>'[1]КРАСНОДАРСКИЙ КРАЙ '!AX33+'[1]РЕСПУБЛИКА АДЫГЕЯ'!AX33+'[1]РОСТОВСКАЯ ОБЛАСТЬ'!AX33+[1]КРЫМ!AX33+[1]СЕВАСТОПОЛЬ!AX33+'[1]СЕВЕРНАЯ ОСЕТИЯ'!AX33+[1]Резерв!AX33</f>
        <v>28570.080000000002</v>
      </c>
      <c r="AY33" s="44">
        <f>'[1]КРАСНОДАРСКИЙ КРАЙ '!AY33+'[1]РЕСПУБЛИКА АДЫГЕЯ'!AY33+'[1]РОСТОВСКАЯ ОБЛАСТЬ'!AY33+[1]КРЫМ!AY33+[1]СЕВАСТОПОЛЬ!AY33+'[1]СЕВЕРНАЯ ОСЕТИЯ'!AY33+[1]Резерв!AY33</f>
        <v>2</v>
      </c>
      <c r="AZ33" s="44">
        <f>'[1]КРАСНОДАРСКИЙ КРАЙ '!AZ33+'[1]РЕСПУБЛИКА АДЫГЕЯ'!AZ33+'[1]РОСТОВСКАЯ ОБЛАСТЬ'!AZ33+[1]КРЫМ!AZ33+[1]СЕВАСТОПОЛЬ!AZ33+'[1]СЕВЕРНАЯ ОСЕТИЯ'!AZ33+[1]Резерв!AZ33</f>
        <v>0</v>
      </c>
      <c r="BA33" s="44">
        <f>'[1]КРАСНОДАРСКИЙ КРАЙ '!BA33+'[1]РЕСПУБЛИКА АДЫГЕЯ'!BA33+'[1]РОСТОВСКАЯ ОБЛАСТЬ'!BA33+[1]КРЫМ!BA33+[1]СЕВАСТОПОЛЬ!BA33+'[1]СЕВЕРНАЯ ОСЕТИЯ'!BA33+[1]Резерв!BA33</f>
        <v>0</v>
      </c>
      <c r="BB33" s="44">
        <f>'[1]КРАСНОДАРСКИЙ КРАЙ '!BB33+'[1]РЕСПУБЛИКА АДЫГЕЯ'!BB33+'[1]РОСТОВСКАЯ ОБЛАСТЬ'!BB33+[1]КРЫМ!BB33+[1]СЕВАСТОПОЛЬ!BB33+'[1]СЕВЕРНАЯ ОСЕТИЯ'!BB33+[1]Резерв!BB33</f>
        <v>2</v>
      </c>
      <c r="BC33" s="44">
        <f>'[1]КРАСНОДАРСКИЙ КРАЙ '!BC33+'[1]РЕСПУБЛИКА АДЫГЕЯ'!BC33+'[1]РОСТОВСКАЯ ОБЛАСТЬ'!BC33+[1]КРЫМ!BC33+[1]СЕВАСТОПОЛЬ!BC33+'[1]СЕВЕРНАЯ ОСЕТИЯ'!BC33+[1]Резерв!BC33</f>
        <v>72</v>
      </c>
      <c r="BD33" s="44">
        <f>'[1]КРАСНОДАРСКИЙ КРАЙ '!BD33+'[1]РЕСПУБЛИКА АДЫГЕЯ'!BD33+'[1]РОСТОВСКАЯ ОБЛАСТЬ'!BD33+[1]КРЫМ!BD33+[1]СЕВАСТОПОЛЬ!BD33+'[1]СЕВЕРНАЯ ОСЕТИЯ'!BD33+[1]Резерв!BD33</f>
        <v>72</v>
      </c>
      <c r="BE33" s="44">
        <f>'[1]КРАСНОДАРСКИЙ КРАЙ '!BE33+'[1]РЕСПУБЛИКА АДЫГЕЯ'!BE33+'[1]РОСТОВСКАЯ ОБЛАСТЬ'!BE33+[1]КРЫМ!BE33+[1]СЕВАСТОПОЛЬ!BE33+'[1]СЕВЕРНАЯ ОСЕТИЯ'!BE33+[1]Резерв!BE33</f>
        <v>48977.279999999999</v>
      </c>
      <c r="BF33" s="44">
        <f>'[1]КРАСНОДАРСКИЙ КРАЙ '!BF33+'[1]РЕСПУБЛИКА АДЫГЕЯ'!BF33+'[1]РОСТОВСКАЯ ОБЛАСТЬ'!BF33+[1]КРЫМ!BF33+[1]СЕВАСТОПОЛЬ!BF33+'[1]СЕВЕРНАЯ ОСЕТИЯ'!BF33+[1]Резерв!BF33</f>
        <v>11</v>
      </c>
      <c r="BG33" s="44">
        <f>'[1]КРАСНОДАРСКИЙ КРАЙ '!BG33+'[1]РЕСПУБЛИКА АДЫГЕЯ'!BG33+'[1]РОСТОВСКАЯ ОБЛАСТЬ'!BG33+[1]КРЫМ!BG33+[1]СЕВАСТОПОЛЬ!BG33+'[1]СЕВЕРНАЯ ОСЕТИЯ'!BG33+[1]Резерв!BG33</f>
        <v>0</v>
      </c>
      <c r="BH33" s="44">
        <f>'[1]КРАСНОДАРСКИЙ КРАЙ '!BH33+'[1]РЕСПУБЛИКА АДЫГЕЯ'!BH33+'[1]РОСТОВСКАЯ ОБЛАСТЬ'!BH33+[1]КРЫМ!BH33+[1]СЕВАСТОПОЛЬ!BH33+'[1]СЕВЕРНАЯ ОСЕТИЯ'!BH33+[1]Резерв!BH33</f>
        <v>0</v>
      </c>
      <c r="BI33" s="44">
        <f>'[1]КРАСНОДАРСКИЙ КРАЙ '!BI33+'[1]РЕСПУБЛИКА АДЫГЕЯ'!BI33+'[1]РОСТОВСКАЯ ОБЛАСТЬ'!BI33+[1]КРЫМ!BI33+[1]СЕВАСТОПОЛЬ!BI33+'[1]СЕВЕРНАЯ ОСЕТИЯ'!BI33+[1]Резерв!BI33</f>
        <v>11</v>
      </c>
      <c r="BJ33" s="44">
        <f>'[1]КРАСНОДАРСКИЙ КРАЙ '!BJ33+'[1]РЕСПУБЛИКА АДЫГЕЯ'!BJ33+'[1]РОСТОВСКАЯ ОБЛАСТЬ'!BJ33+[1]КРЫМ!BJ33+[1]СЕВАСТОПОЛЬ!BJ33+'[1]СЕВЕРНАЯ ОСЕТИЯ'!BJ33+[1]Резерв!BJ33</f>
        <v>250</v>
      </c>
      <c r="BK33" s="44">
        <f>'[1]КРАСНОДАРСКИЙ КРАЙ '!BK33+'[1]РЕСПУБЛИКА АДЫГЕЯ'!BK33+'[1]РОСТОВСКАЯ ОБЛАСТЬ'!BK33+[1]КРЫМ!BK33+[1]СЕВАСТОПОЛЬ!BK33+'[1]СЕВЕРНАЯ ОСЕТИЯ'!BK33+[1]Резерв!BK33</f>
        <v>250</v>
      </c>
      <c r="BL33" s="44">
        <f>'[1]КРАСНОДАРСКИЙ КРАЙ '!BL33+'[1]РЕСПУБЛИКА АДЫГЕЯ'!BL33+'[1]РОСТОВСКАЯ ОБЛАСТЬ'!BL33+[1]КРЫМ!BL33+[1]СЕВАСТОПОЛЬ!BL33+'[1]СЕВЕРНАЯ ОСЕТИЯ'!BL33+[1]Резерв!BL33</f>
        <v>170060</v>
      </c>
      <c r="BM33" s="44">
        <f>'[1]КРАСНОДАРСКИЙ КРАЙ '!BM33+'[1]РЕСПУБЛИКА АДЫГЕЯ'!BM33+'[1]РОСТОВСКАЯ ОБЛАСТЬ'!BM33+[1]КРЫМ!BM33+[1]СЕВАСТОПОЛЬ!BM33+'[1]СЕВЕРНАЯ ОСЕТИЯ'!BM33+[1]Резерв!BM33</f>
        <v>76</v>
      </c>
      <c r="BN33" s="44">
        <f>'[1]КРАСНОДАРСКИЙ КРАЙ '!BN33+'[1]РЕСПУБЛИКА АДЫГЕЯ'!BN33+'[1]РОСТОВСКАЯ ОБЛАСТЬ'!BN33+[1]КРЫМ!BN33+[1]СЕВАСТОПОЛЬ!BN33+'[1]СЕВЕРНАЯ ОСЕТИЯ'!BN33+[1]Резерв!BN33</f>
        <v>0</v>
      </c>
    </row>
    <row r="34" spans="3:66" ht="15.75" x14ac:dyDescent="0.25">
      <c r="C34" s="43">
        <f>'[1]КРАСНОДАРСКИЙ КРАЙ '!C34+'[1]РЕСПУБЛИКА АДЫГЕЯ'!C34+'[1]РОСТОВСКАЯ ОБЛАСТЬ'!C34+[1]КРЫМ!C34+[1]СЕВАСТОПОЛЬ!C34+'[1]СЕВЕРНАЯ ОСЕТИЯ'!C34+[1]Резерв!C34</f>
        <v>0</v>
      </c>
      <c r="D34" s="43">
        <f>'[1]КРАСНОДАРСКИЙ КРАЙ '!D34+'[1]РЕСПУБЛИКА АДЫГЕЯ'!D34+'[1]РОСТОВСКАЯ ОБЛАСТЬ'!D34+[1]КРЫМ!D34+[1]СЕВАСТОПОЛЬ!D34+'[1]СЕВЕРНАЯ ОСЕТИЯ'!D34+[1]Резерв!D34</f>
        <v>0</v>
      </c>
      <c r="E34" s="43">
        <f>'[1]КРАСНОДАРСКИЙ КРАЙ '!E34+'[1]РЕСПУБЛИКА АДЫГЕЯ'!E34+'[1]РОСТОВСКАЯ ОБЛАСТЬ'!E34+[1]КРЫМ!E34+[1]СЕВАСТОПОЛЬ!E34+'[1]СЕВЕРНАЯ ОСЕТИЯ'!E34+[1]Резерв!E34</f>
        <v>0</v>
      </c>
      <c r="F34" s="43">
        <f>'[1]КРАСНОДАРСКИЙ КРАЙ '!F34+'[1]РЕСПУБЛИКА АДЫГЕЯ'!F34+'[1]РОСТОВСКАЯ ОБЛАСТЬ'!F34+[1]КРЫМ!F34+[1]СЕВАСТОПОЛЬ!F34+'[1]СЕВЕРНАЯ ОСЕТИЯ'!F34+[1]Резерв!F34</f>
        <v>0</v>
      </c>
      <c r="G34" s="43">
        <f>'[1]КРАСНОДАРСКИЙ КРАЙ '!G34+'[1]РЕСПУБЛИКА АДЫГЕЯ'!G34+'[1]РОСТОВСКАЯ ОБЛАСТЬ'!G34+[1]КРЫМ!G34+[1]СЕВАСТОПОЛЬ!G34+'[1]СЕВЕРНАЯ ОСЕТИЯ'!G34+[1]Резерв!G34</f>
        <v>0</v>
      </c>
      <c r="H34" s="43">
        <f>'[1]КРАСНОДАРСКИЙ КРАЙ '!H34+'[1]РЕСПУБЛИКА АДЫГЕЯ'!H34+'[1]РОСТОВСКАЯ ОБЛАСТЬ'!H34+[1]КРЫМ!H34+[1]СЕВАСТОПОЛЬ!H34+'[1]СЕВЕРНАЯ ОСЕТИЯ'!H34+[1]Резерв!H34</f>
        <v>0</v>
      </c>
      <c r="I34" s="43">
        <f>'[1]КРАСНОДАРСКИЙ КРАЙ '!I34+'[1]РЕСПУБЛИКА АДЫГЕЯ'!I34+'[1]РОСТОВСКАЯ ОБЛАСТЬ'!I34+[1]КРЫМ!I34+[1]СЕВАСТОПОЛЬ!I34+'[1]СЕВЕРНАЯ ОСЕТИЯ'!I34+[1]Резерв!I34</f>
        <v>0</v>
      </c>
      <c r="J34" s="43">
        <f>'[1]КРАСНОДАРСКИЙ КРАЙ '!J34+'[1]РЕСПУБЛИКА АДЫГЕЯ'!J34+'[1]РОСТОВСКАЯ ОБЛАСТЬ'!J34+[1]КРЫМ!J34+[1]СЕВАСТОПОЛЬ!J34+'[1]СЕВЕРНАЯ ОСЕТИЯ'!J34+[1]Резерв!J34</f>
        <v>0</v>
      </c>
      <c r="K34" s="43">
        <f>'[1]КРАСНОДАРСКИЙ КРАЙ '!K34+'[1]РЕСПУБЛИКА АДЫГЕЯ'!K34+'[1]РОСТОВСКАЯ ОБЛАСТЬ'!K34+[1]КРЫМ!K34+[1]СЕВАСТОПОЛЬ!K34+'[1]СЕВЕРНАЯ ОСЕТИЯ'!K34+[1]Резерв!K34</f>
        <v>0</v>
      </c>
      <c r="L34" s="43">
        <f>'[1]КРАСНОДАРСКИЙ КРАЙ '!L34+'[1]РЕСПУБЛИКА АДЫГЕЯ'!L34+'[1]РОСТОВСКАЯ ОБЛАСТЬ'!L34+[1]КРЫМ!L34+[1]СЕВАСТОПОЛЬ!L34+'[1]СЕВЕРНАЯ ОСЕТИЯ'!L34+[1]Резерв!L34</f>
        <v>0</v>
      </c>
      <c r="M34" s="43">
        <f>'[1]КРАСНОДАРСКИЙ КРАЙ '!M34+'[1]РЕСПУБЛИКА АДЫГЕЯ'!M34+'[1]РОСТОВСКАЯ ОБЛАСТЬ'!M34+[1]КРЫМ!M34+[1]СЕВАСТОПОЛЬ!M34+'[1]СЕВЕРНАЯ ОСЕТИЯ'!M34+[1]Резерв!M34</f>
        <v>0</v>
      </c>
      <c r="N34" s="43">
        <f>'[1]КРАСНОДАРСКИЙ КРАЙ '!N34+'[1]РЕСПУБЛИКА АДЫГЕЯ'!N34+'[1]РОСТОВСКАЯ ОБЛАСТЬ'!N34+[1]КРЫМ!N34+[1]СЕВАСТОПОЛЬ!N34+'[1]СЕВЕРНАЯ ОСЕТИЯ'!N34+[1]Резерв!N34</f>
        <v>0</v>
      </c>
      <c r="O34" s="43">
        <f>'[1]КРАСНОДАРСКИЙ КРАЙ '!O34+'[1]РЕСПУБЛИКА АДЫГЕЯ'!O34+'[1]РОСТОВСКАЯ ОБЛАСТЬ'!O34+[1]КРЫМ!O34+[1]СЕВАСТОПОЛЬ!O34+'[1]СЕВЕРНАЯ ОСЕТИЯ'!O34+[1]Резерв!O34</f>
        <v>0</v>
      </c>
      <c r="P34" s="43">
        <f>'[1]КРАСНОДАРСКИЙ КРАЙ '!P34+'[1]РЕСПУБЛИКА АДЫГЕЯ'!P34+'[1]РОСТОВСКАЯ ОБЛАСТЬ'!P34+[1]КРЫМ!P34+[1]СЕВАСТОПОЛЬ!P34+'[1]СЕВЕРНАЯ ОСЕТИЯ'!P34+[1]Резерв!P34</f>
        <v>0</v>
      </c>
      <c r="Q34" s="43">
        <f>'[1]КРАСНОДАРСКИЙ КРАЙ '!Q34+'[1]РЕСПУБЛИКА АДЫГЕЯ'!Q34+'[1]РОСТОВСКАЯ ОБЛАСТЬ'!Q34+[1]КРЫМ!Q34+[1]СЕВАСТОПОЛЬ!Q34+'[1]СЕВЕРНАЯ ОСЕТИЯ'!Q34+[1]Резерв!Q34</f>
        <v>0</v>
      </c>
      <c r="R34" s="43">
        <f>'[1]КРАСНОДАРСКИЙ КРАЙ '!R34+'[1]РЕСПУБЛИКА АДЫГЕЯ'!R34+'[1]РОСТОВСКАЯ ОБЛАСТЬ'!R34+[1]КРЫМ!R34+[1]СЕВАСТОПОЛЬ!R34+'[1]СЕВЕРНАЯ ОСЕТИЯ'!R34+[1]Резерв!R34</f>
        <v>0</v>
      </c>
      <c r="S34" s="43">
        <f>'[1]КРАСНОДАРСКИЙ КРАЙ '!S34+'[1]РЕСПУБЛИКА АДЫГЕЯ'!S34+'[1]РОСТОВСКАЯ ОБЛАСТЬ'!S34+[1]КРЫМ!S34+[1]СЕВАСТОПОЛЬ!S34+'[1]СЕВЕРНАЯ ОСЕТИЯ'!S34+[1]Резерв!S34</f>
        <v>0</v>
      </c>
      <c r="T34" s="43">
        <f>'[1]КРАСНОДАРСКИЙ КРАЙ '!T34+'[1]РЕСПУБЛИКА АДЫГЕЯ'!T34+'[1]РОСТОВСКАЯ ОБЛАСТЬ'!T34+[1]КРЫМ!T34+[1]СЕВАСТОПОЛЬ!T34+'[1]СЕВЕРНАЯ ОСЕТИЯ'!T34+[1]Резерв!T34</f>
        <v>0</v>
      </c>
      <c r="U34" s="43">
        <f>'[1]КРАСНОДАРСКИЙ КРАЙ '!U34+'[1]РЕСПУБЛИКА АДЫГЕЯ'!U34+'[1]РОСТОВСКАЯ ОБЛАСТЬ'!U34+[1]КРЫМ!U34+[1]СЕВАСТОПОЛЬ!U34+'[1]СЕВЕРНАЯ ОСЕТИЯ'!U34+[1]Резерв!U34</f>
        <v>0</v>
      </c>
      <c r="V34" s="43">
        <f>'[1]КРАСНОДАРСКИЙ КРАЙ '!V34+'[1]РЕСПУБЛИКА АДЫГЕЯ'!V34+'[1]РОСТОВСКАЯ ОБЛАСТЬ'!V34+[1]КРЫМ!V34+[1]СЕВАСТОПОЛЬ!V34+'[1]СЕВЕРНАЯ ОСЕТИЯ'!V34+[1]Резерв!V34</f>
        <v>0</v>
      </c>
      <c r="W34" s="43">
        <f>'[1]КРАСНОДАРСКИЙ КРАЙ '!W34+'[1]РЕСПУБЛИКА АДЫГЕЯ'!W34+'[1]РОСТОВСКАЯ ОБЛАСТЬ'!W34+[1]КРЫМ!W34+[1]СЕВАСТОПОЛЬ!W34+'[1]СЕВЕРНАЯ ОСЕТИЯ'!W34+[1]Резерв!W34</f>
        <v>0</v>
      </c>
      <c r="X34" s="43">
        <f>'[1]КРАСНОДАРСКИЙ КРАЙ '!X34+'[1]РЕСПУБЛИКА АДЫГЕЯ'!X34+'[1]РОСТОВСКАЯ ОБЛАСТЬ'!X34+[1]КРЫМ!X34+[1]СЕВАСТОПОЛЬ!X34+'[1]СЕВЕРНАЯ ОСЕТИЯ'!X34+[1]Резерв!X34</f>
        <v>0</v>
      </c>
      <c r="Y34" s="43">
        <f>'[1]КРАСНОДАРСКИЙ КРАЙ '!Y34+'[1]РЕСПУБЛИКА АДЫГЕЯ'!Y34+'[1]РОСТОВСКАЯ ОБЛАСТЬ'!Y34+[1]КРЫМ!Y34+[1]СЕВАСТОПОЛЬ!Y34+'[1]СЕВЕРНАЯ ОСЕТИЯ'!Y34+[1]Резерв!Y34</f>
        <v>0</v>
      </c>
      <c r="Z34" s="43">
        <f>'[1]КРАСНОДАРСКИЙ КРАЙ '!Z34+'[1]РЕСПУБЛИКА АДЫГЕЯ'!Z34+'[1]РОСТОВСКАЯ ОБЛАСТЬ'!Z34+[1]КРЫМ!Z34+[1]СЕВАСТОПОЛЬ!Z34+'[1]СЕВЕРНАЯ ОСЕТИЯ'!Z34+[1]Резерв!Z34</f>
        <v>0</v>
      </c>
      <c r="AA34" s="43">
        <f>'[1]КРАСНОДАРСКИЙ КРАЙ '!AA34+'[1]РЕСПУБЛИКА АДЫГЕЯ'!AA34+'[1]РОСТОВСКАЯ ОБЛАСТЬ'!AA34+[1]КРЫМ!AA34+[1]СЕВАСТОПОЛЬ!AA34+'[1]СЕВЕРНАЯ ОСЕТИЯ'!AA34+[1]Резерв!AA34</f>
        <v>0</v>
      </c>
      <c r="AB34" s="43">
        <f>'[1]КРАСНОДАРСКИЙ КРАЙ '!AB34+'[1]РЕСПУБЛИКА АДЫГЕЯ'!AB34+'[1]РОСТОВСКАЯ ОБЛАСТЬ'!AB34+[1]КРЫМ!AB34+[1]СЕВАСТОПОЛЬ!AB34+'[1]СЕВЕРНАЯ ОСЕТИЯ'!AB34+[1]Резерв!AB34</f>
        <v>0</v>
      </c>
      <c r="AC34" s="43">
        <f>'[1]КРАСНОДАРСКИЙ КРАЙ '!AC34+'[1]РЕСПУБЛИКА АДЫГЕЯ'!AC34+'[1]РОСТОВСКАЯ ОБЛАСТЬ'!AC34+[1]КРЫМ!AC34+[1]СЕВАСТОПОЛЬ!AC34+'[1]СЕВЕРНАЯ ОСЕТИЯ'!AC34+[1]Резерв!AC34</f>
        <v>0</v>
      </c>
      <c r="AD34" s="43">
        <f>'[1]КРАСНОДАРСКИЙ КРАЙ '!AD34+'[1]РЕСПУБЛИКА АДЫГЕЯ'!AD34+'[1]РОСТОВСКАЯ ОБЛАСТЬ'!AD34+[1]КРЫМ!AD34+[1]СЕВАСТОПОЛЬ!AD34+'[1]СЕВЕРНАЯ ОСЕТИЯ'!AD34+[1]Резерв!AD34</f>
        <v>0</v>
      </c>
      <c r="AE34" s="43">
        <f>'[1]КРАСНОДАРСКИЙ КРАЙ '!AE34+'[1]РЕСПУБЛИКА АДЫГЕЯ'!AE34+'[1]РОСТОВСКАЯ ОБЛАСТЬ'!AE34+[1]КРЫМ!AE34+[1]СЕВАСТОПОЛЬ!AE34+'[1]СЕВЕРНАЯ ОСЕТИЯ'!AE34+[1]Резерв!AE34</f>
        <v>0</v>
      </c>
      <c r="AF34" s="43">
        <f>'[1]КРАСНОДАРСКИЙ КРАЙ '!AF34+'[1]РЕСПУБЛИКА АДЫГЕЯ'!AF34+'[1]РОСТОВСКАЯ ОБЛАСТЬ'!AF34+[1]КРЫМ!AF34+[1]СЕВАСТОПОЛЬ!AF34+'[1]СЕВЕРНАЯ ОСЕТИЯ'!AF34+[1]Резерв!AF34</f>
        <v>0</v>
      </c>
      <c r="AG34" s="43">
        <f>'[1]КРАСНОДАРСКИЙ КРАЙ '!AG34+'[1]РЕСПУБЛИКА АДЫГЕЯ'!AG34+'[1]РОСТОВСКАЯ ОБЛАСТЬ'!AG34+[1]КРЫМ!AG34+[1]СЕВАСТОПОЛЬ!AG34+'[1]СЕВЕРНАЯ ОСЕТИЯ'!AG34+[1]Резерв!AG34</f>
        <v>0</v>
      </c>
      <c r="AH34" s="43">
        <f>'[1]КРАСНОДАРСКИЙ КРАЙ '!AH34+'[1]РЕСПУБЛИКА АДЫГЕЯ'!AH34+'[1]РОСТОВСКАЯ ОБЛАСТЬ'!AH34+[1]КРЫМ!AH34+[1]СЕВАСТОПОЛЬ!AH34+'[1]СЕВЕРНАЯ ОСЕТИЯ'!AH34+[1]Резерв!AH34</f>
        <v>0</v>
      </c>
      <c r="AI34" s="43">
        <f>'[1]КРАСНОДАРСКИЙ КРАЙ '!AI34+'[1]РЕСПУБЛИКА АДЫГЕЯ'!AI34+'[1]РОСТОВСКАЯ ОБЛАСТЬ'!AI34+[1]КРЫМ!AI34+[1]СЕВАСТОПОЛЬ!AI34+'[1]СЕВЕРНАЯ ОСЕТИЯ'!AI34+[1]Резерв!AI34</f>
        <v>0</v>
      </c>
      <c r="AJ34" s="43">
        <f>'[1]КРАСНОДАРСКИЙ КРАЙ '!AJ34+'[1]РЕСПУБЛИКА АДЫГЕЯ'!AJ34+'[1]РОСТОВСКАЯ ОБЛАСТЬ'!AJ34+[1]КРЫМ!AJ34+[1]СЕВАСТОПОЛЬ!AJ34+'[1]СЕВЕРНАЯ ОСЕТИЯ'!AJ34+[1]Резерв!AJ34</f>
        <v>0</v>
      </c>
      <c r="AK34" s="43">
        <f>'[1]КРАСНОДАРСКИЙ КРАЙ '!AK34+'[1]РЕСПУБЛИКА АДЫГЕЯ'!AK34+'[1]РОСТОВСКАЯ ОБЛАСТЬ'!AK34+[1]КРЫМ!AK34+[1]СЕВАСТОПОЛЬ!AK34+'[1]СЕВЕРНАЯ ОСЕТИЯ'!AK34+[1]Резерв!AK34</f>
        <v>0</v>
      </c>
      <c r="AL34" s="43">
        <f>'[1]КРАСНОДАРСКИЙ КРАЙ '!AL34+'[1]РЕСПУБЛИКА АДЫГЕЯ'!AL34+'[1]РОСТОВСКАЯ ОБЛАСТЬ'!AL34+[1]КРЫМ!AL34+[1]СЕВАСТОПОЛЬ!AL34+'[1]СЕВЕРНАЯ ОСЕТИЯ'!AL34+[1]Резерв!AL34</f>
        <v>0</v>
      </c>
      <c r="AM34" s="43">
        <f>'[1]КРАСНОДАРСКИЙ КРАЙ '!AM34+'[1]РЕСПУБЛИКА АДЫГЕЯ'!AM34+'[1]РОСТОВСКАЯ ОБЛАСТЬ'!AM34+[1]КРЫМ!AM34+[1]СЕВАСТОПОЛЬ!AM34+'[1]СЕВЕРНАЯ ОСЕТИЯ'!AM34+[1]Резерв!AM34</f>
        <v>0</v>
      </c>
      <c r="AN34" s="43">
        <f>'[1]КРАСНОДАРСКИЙ КРАЙ '!AN34+'[1]РЕСПУБЛИКА АДЫГЕЯ'!AN34+'[1]РОСТОВСКАЯ ОБЛАСТЬ'!AN34+[1]КРЫМ!AN34+[1]СЕВАСТОПОЛЬ!AN34+'[1]СЕВЕРНАЯ ОСЕТИЯ'!AN34+[1]Резерв!AN34</f>
        <v>0</v>
      </c>
      <c r="AO34" s="43">
        <f>'[1]КРАСНОДАРСКИЙ КРАЙ '!AO34+'[1]РЕСПУБЛИКА АДЫГЕЯ'!AO34+'[1]РОСТОВСКАЯ ОБЛАСТЬ'!AO34+[1]КРЫМ!AO34+[1]СЕВАСТОПОЛЬ!AO34+'[1]СЕВЕРНАЯ ОСЕТИЯ'!AO34+[1]Резерв!AO34</f>
        <v>0</v>
      </c>
      <c r="AP34" s="43">
        <f>'[1]КРАСНОДАРСКИЙ КРАЙ '!AP34+'[1]РЕСПУБЛИКА АДЫГЕЯ'!AP34+'[1]РОСТОВСКАЯ ОБЛАСТЬ'!AP34+[1]КРЫМ!AP34+[1]СЕВАСТОПОЛЬ!AP34+'[1]СЕВЕРНАЯ ОСЕТИЯ'!AP34+[1]Резерв!AP34</f>
        <v>0</v>
      </c>
      <c r="AQ34" s="43">
        <f>'[1]КРАСНОДАРСКИЙ КРАЙ '!AQ34+'[1]РЕСПУБЛИКА АДЫГЕЯ'!AQ34+'[1]РОСТОВСКАЯ ОБЛАСТЬ'!AQ34+[1]КРЫМ!AQ34+[1]СЕВАСТОПОЛЬ!AQ34+'[1]СЕВЕРНАЯ ОСЕТИЯ'!AQ34+[1]Резерв!AQ34</f>
        <v>0</v>
      </c>
      <c r="AR34" s="43">
        <f>'[1]КРАСНОДАРСКИЙ КРАЙ '!AR34+'[1]РЕСПУБЛИКА АДЫГЕЯ'!AR34+'[1]РОСТОВСКАЯ ОБЛАСТЬ'!AR34+[1]КРЫМ!AR34+[1]СЕВАСТОПОЛЬ!AR34+'[1]СЕВЕРНАЯ ОСЕТИЯ'!AR34+[1]Резерв!AR34</f>
        <v>0</v>
      </c>
      <c r="AS34" s="43">
        <f>'[1]КРАСНОДАРСКИЙ КРАЙ '!AS34+'[1]РЕСПУБЛИКА АДЫГЕЯ'!AS34+'[1]РОСТОВСКАЯ ОБЛАСТЬ'!AS34+[1]КРЫМ!AS34+[1]СЕВАСТОПОЛЬ!AS34+'[1]СЕВЕРНАЯ ОСЕТИЯ'!AS34+[1]Резерв!AS34</f>
        <v>0</v>
      </c>
      <c r="AT34" s="43">
        <f>'[1]КРАСНОДАРСКИЙ КРАЙ '!AT34+'[1]РЕСПУБЛИКА АДЫГЕЯ'!AT34+'[1]РОСТОВСКАЯ ОБЛАСТЬ'!AT34+[1]КРЫМ!AT34+[1]СЕВАСТОПОЛЬ!AT34+'[1]СЕВЕРНАЯ ОСЕТИЯ'!AT34+[1]Резерв!AT34</f>
        <v>0</v>
      </c>
      <c r="AU34" s="43">
        <f>'[1]КРАСНОДАРСКИЙ КРАЙ '!AU34+'[1]РЕСПУБЛИКА АДЫГЕЯ'!AU34+'[1]РОСТОВСКАЯ ОБЛАСТЬ'!AU34+[1]КРЫМ!AU34+[1]СЕВАСТОПОЛЬ!AU34+'[1]СЕВЕРНАЯ ОСЕТИЯ'!AU34+[1]Резерв!AU34</f>
        <v>0</v>
      </c>
      <c r="AV34" s="43">
        <f>'[1]КРАСНОДАРСКИЙ КРАЙ '!AV34+'[1]РЕСПУБЛИКА АДЫГЕЯ'!AV34+'[1]РОСТОВСКАЯ ОБЛАСТЬ'!AV34+[1]КРЫМ!AV34+[1]СЕВАСТОПОЛЬ!AV34+'[1]СЕВЕРНАЯ ОСЕТИЯ'!AV34+[1]Резерв!AV34</f>
        <v>0</v>
      </c>
      <c r="AW34" s="43">
        <f>'[1]КРАСНОДАРСКИЙ КРАЙ '!AW34+'[1]РЕСПУБЛИКА АДЫГЕЯ'!AW34+'[1]РОСТОВСКАЯ ОБЛАСТЬ'!AW34+[1]КРЫМ!AW34+[1]СЕВАСТОПОЛЬ!AW34+'[1]СЕВЕРНАЯ ОСЕТИЯ'!AW34+[1]Резерв!AW34</f>
        <v>0</v>
      </c>
      <c r="AX34" s="43">
        <f>'[1]КРАСНОДАРСКИЙ КРАЙ '!AX34+'[1]РЕСПУБЛИКА АДЫГЕЯ'!AX34+'[1]РОСТОВСКАЯ ОБЛАСТЬ'!AX34+[1]КРЫМ!AX34+[1]СЕВАСТОПОЛЬ!AX34+'[1]СЕВЕРНАЯ ОСЕТИЯ'!AX34+[1]Резерв!AX34</f>
        <v>0</v>
      </c>
      <c r="AY34" s="43">
        <f>'[1]КРАСНОДАРСКИЙ КРАЙ '!AY34+'[1]РЕСПУБЛИКА АДЫГЕЯ'!AY34+'[1]РОСТОВСКАЯ ОБЛАСТЬ'!AY34+[1]КРЫМ!AY34+[1]СЕВАСТОПОЛЬ!AY34+'[1]СЕВЕРНАЯ ОСЕТИЯ'!AY34+[1]Резерв!AY34</f>
        <v>0</v>
      </c>
      <c r="AZ34" s="43">
        <f>'[1]КРАСНОДАРСКИЙ КРАЙ '!AZ34+'[1]РЕСПУБЛИКА АДЫГЕЯ'!AZ34+'[1]РОСТОВСКАЯ ОБЛАСТЬ'!AZ34+[1]КРЫМ!AZ34+[1]СЕВАСТОПОЛЬ!AZ34+'[1]СЕВЕРНАЯ ОСЕТИЯ'!AZ34+[1]Резерв!AZ34</f>
        <v>0</v>
      </c>
      <c r="BA34" s="43">
        <f>'[1]КРАСНОДАРСКИЙ КРАЙ '!BA34+'[1]РЕСПУБЛИКА АДЫГЕЯ'!BA34+'[1]РОСТОВСКАЯ ОБЛАСТЬ'!BA34+[1]КРЫМ!BA34+[1]СЕВАСТОПОЛЬ!BA34+'[1]СЕВЕРНАЯ ОСЕТИЯ'!BA34+[1]Резерв!BA34</f>
        <v>0</v>
      </c>
      <c r="BB34" s="43">
        <f>'[1]КРАСНОДАРСКИЙ КРАЙ '!BB34+'[1]РЕСПУБЛИКА АДЫГЕЯ'!BB34+'[1]РОСТОВСКАЯ ОБЛАСТЬ'!BB34+[1]КРЫМ!BB34+[1]СЕВАСТОПОЛЬ!BB34+'[1]СЕВЕРНАЯ ОСЕТИЯ'!BB34+[1]Резерв!BB34</f>
        <v>0</v>
      </c>
      <c r="BC34" s="43">
        <f>'[1]КРАСНОДАРСКИЙ КРАЙ '!BC34+'[1]РЕСПУБЛИКА АДЫГЕЯ'!BC34+'[1]РОСТОВСКАЯ ОБЛАСТЬ'!BC34+[1]КРЫМ!BC34+[1]СЕВАСТОПОЛЬ!BC34+'[1]СЕВЕРНАЯ ОСЕТИЯ'!BC34+[1]Резерв!BC34</f>
        <v>0</v>
      </c>
      <c r="BD34" s="43">
        <f>'[1]КРАСНОДАРСКИЙ КРАЙ '!BD34+'[1]РЕСПУБЛИКА АДЫГЕЯ'!BD34+'[1]РОСТОВСКАЯ ОБЛАСТЬ'!BD34+[1]КРЫМ!BD34+[1]СЕВАСТОПОЛЬ!BD34+'[1]СЕВЕРНАЯ ОСЕТИЯ'!BD34+[1]Резерв!BD34</f>
        <v>0</v>
      </c>
      <c r="BE34" s="43">
        <f>'[1]КРАСНОДАРСКИЙ КРАЙ '!BE34+'[1]РЕСПУБЛИКА АДЫГЕЯ'!BE34+'[1]РОСТОВСКАЯ ОБЛАСТЬ'!BE34+[1]КРЫМ!BE34+[1]СЕВАСТОПОЛЬ!BE34+'[1]СЕВЕРНАЯ ОСЕТИЯ'!BE34+[1]Резерв!BE34</f>
        <v>0</v>
      </c>
      <c r="BF34" s="43">
        <f>'[1]КРАСНОДАРСКИЙ КРАЙ '!BF34+'[1]РЕСПУБЛИКА АДЫГЕЯ'!BF34+'[1]РОСТОВСКАЯ ОБЛАСТЬ'!BF34+[1]КРЫМ!BF34+[1]СЕВАСТОПОЛЬ!BF34+'[1]СЕВЕРНАЯ ОСЕТИЯ'!BF34+[1]Резерв!BF34</f>
        <v>0</v>
      </c>
      <c r="BG34" s="43">
        <f>'[1]КРАСНОДАРСКИЙ КРАЙ '!BG34+'[1]РЕСПУБЛИКА АДЫГЕЯ'!BG34+'[1]РОСТОВСКАЯ ОБЛАСТЬ'!BG34+[1]КРЫМ!BG34+[1]СЕВАСТОПОЛЬ!BG34+'[1]СЕВЕРНАЯ ОСЕТИЯ'!BG34+[1]Резерв!BG34</f>
        <v>0</v>
      </c>
      <c r="BH34" s="43">
        <f>'[1]КРАСНОДАРСКИЙ КРАЙ '!BH34+'[1]РЕСПУБЛИКА АДЫГЕЯ'!BH34+'[1]РОСТОВСКАЯ ОБЛАСТЬ'!BH34+[1]КРЫМ!BH34+[1]СЕВАСТОПОЛЬ!BH34+'[1]СЕВЕРНАЯ ОСЕТИЯ'!BH34+[1]Резерв!BH34</f>
        <v>0</v>
      </c>
      <c r="BI34" s="43">
        <f>'[1]КРАСНОДАРСКИЙ КРАЙ '!BI34+'[1]РЕСПУБЛИКА АДЫГЕЯ'!BI34+'[1]РОСТОВСКАЯ ОБЛАСТЬ'!BI34+[1]КРЫМ!BI34+[1]СЕВАСТОПОЛЬ!BI34+'[1]СЕВЕРНАЯ ОСЕТИЯ'!BI34+[1]Резерв!BI34</f>
        <v>0</v>
      </c>
      <c r="BJ34" s="43">
        <f>'[1]КРАСНОДАРСКИЙ КРАЙ '!BJ34+'[1]РЕСПУБЛИКА АДЫГЕЯ'!BJ34+'[1]РОСТОВСКАЯ ОБЛАСТЬ'!BJ34+[1]КРЫМ!BJ34+[1]СЕВАСТОПОЛЬ!BJ34+'[1]СЕВЕРНАЯ ОСЕТИЯ'!BJ34+[1]Резерв!BJ34</f>
        <v>0</v>
      </c>
      <c r="BK34" s="43">
        <f>'[1]КРАСНОДАРСКИЙ КРАЙ '!BK34+'[1]РЕСПУБЛИКА АДЫГЕЯ'!BK34+'[1]РОСТОВСКАЯ ОБЛАСТЬ'!BK34+[1]КРЫМ!BK34+[1]СЕВАСТОПОЛЬ!BK34+'[1]СЕВЕРНАЯ ОСЕТИЯ'!BK34+[1]Резерв!BK34</f>
        <v>0</v>
      </c>
      <c r="BL34" s="43">
        <f>'[1]КРАСНОДАРСКИЙ КРАЙ '!BL34+'[1]РЕСПУБЛИКА АДЫГЕЯ'!BL34+'[1]РОСТОВСКАЯ ОБЛАСТЬ'!BL34+[1]КРЫМ!BL34+[1]СЕВАСТОПОЛЬ!BL34+'[1]СЕВЕРНАЯ ОСЕТИЯ'!BL34+[1]Резерв!BL34</f>
        <v>0</v>
      </c>
      <c r="BM34" s="43">
        <f>'[1]КРАСНОДАРСКИЙ КРАЙ '!BM34+'[1]РЕСПУБЛИКА АДЫГЕЯ'!BM34+'[1]РОСТОВСКАЯ ОБЛАСТЬ'!BM34+[1]КРЫМ!BM34+[1]СЕВАСТОПОЛЬ!BM34+'[1]СЕВЕРНАЯ ОСЕТИЯ'!BM34+[1]Резерв!BM34</f>
        <v>0</v>
      </c>
      <c r="BN34" s="43">
        <f>'[1]КРАСНОДАРСКИЙ КРАЙ '!BN34+'[1]РЕСПУБЛИКА АДЫГЕЯ'!BN34+'[1]РОСТОВСКАЯ ОБЛАСТЬ'!BN34+[1]КРЫМ!BN34+[1]СЕВАСТОПОЛЬ!BN34+'[1]СЕВЕРНАЯ ОСЕТИЯ'!BN34+[1]Резерв!BN34</f>
        <v>0</v>
      </c>
    </row>
    <row r="35" spans="3:66" ht="15.75" x14ac:dyDescent="0.25">
      <c r="C35" s="43">
        <f>'[1]КРАСНОДАРСКИЙ КРАЙ '!C35+'[1]РЕСПУБЛИКА АДЫГЕЯ'!C35+'[1]РОСТОВСКАЯ ОБЛАСТЬ'!C35+[1]КРЫМ!C35+[1]СЕВАСТОПОЛЬ!C35+'[1]СЕВЕРНАЯ ОСЕТИЯ'!C35+[1]Резерв!C35</f>
        <v>0</v>
      </c>
      <c r="D35" s="43">
        <f>'[1]КРАСНОДАРСКИЙ КРАЙ '!D35+'[1]РЕСПУБЛИКА АДЫГЕЯ'!D35+'[1]РОСТОВСКАЯ ОБЛАСТЬ'!D35+[1]КРЫМ!D35+[1]СЕВАСТОПОЛЬ!D35+'[1]СЕВЕРНАЯ ОСЕТИЯ'!D35+[1]Резерв!D35</f>
        <v>0</v>
      </c>
      <c r="E35" s="43">
        <f>'[1]КРАСНОДАРСКИЙ КРАЙ '!E35+'[1]РЕСПУБЛИКА АДЫГЕЯ'!E35+'[1]РОСТОВСКАЯ ОБЛАСТЬ'!E35+[1]КРЫМ!E35+[1]СЕВАСТОПОЛЬ!E35+'[1]СЕВЕРНАЯ ОСЕТИЯ'!E35+[1]Резерв!E35</f>
        <v>0</v>
      </c>
      <c r="F35" s="43">
        <f>'[1]КРАСНОДАРСКИЙ КРАЙ '!F35+'[1]РЕСПУБЛИКА АДЫГЕЯ'!F35+'[1]РОСТОВСКАЯ ОБЛАСТЬ'!F35+[1]КРЫМ!F35+[1]СЕВАСТОПОЛЬ!F35+'[1]СЕВЕРНАЯ ОСЕТИЯ'!F35+[1]Резерв!F35</f>
        <v>0</v>
      </c>
      <c r="G35" s="43">
        <f>'[1]КРАСНОДАРСКИЙ КРАЙ '!G35+'[1]РЕСПУБЛИКА АДЫГЕЯ'!G35+'[1]РОСТОВСКАЯ ОБЛАСТЬ'!G35+[1]КРЫМ!G35+[1]СЕВАСТОПОЛЬ!G35+'[1]СЕВЕРНАЯ ОСЕТИЯ'!G35+[1]Резерв!G35</f>
        <v>0</v>
      </c>
      <c r="H35" s="43">
        <f>'[1]КРАСНОДАРСКИЙ КРАЙ '!H35+'[1]РЕСПУБЛИКА АДЫГЕЯ'!H35+'[1]РОСТОВСКАЯ ОБЛАСТЬ'!H35+[1]КРЫМ!H35+[1]СЕВАСТОПОЛЬ!H35+'[1]СЕВЕРНАЯ ОСЕТИЯ'!H35+[1]Резерв!H35</f>
        <v>0</v>
      </c>
      <c r="I35" s="43">
        <f>'[1]КРАСНОДАРСКИЙ КРАЙ '!I35+'[1]РЕСПУБЛИКА АДЫГЕЯ'!I35+'[1]РОСТОВСКАЯ ОБЛАСТЬ'!I35+[1]КРЫМ!I35+[1]СЕВАСТОПОЛЬ!I35+'[1]СЕВЕРНАЯ ОСЕТИЯ'!I35+[1]Резерв!I35</f>
        <v>0</v>
      </c>
      <c r="J35" s="43">
        <f>'[1]КРАСНОДАРСКИЙ КРАЙ '!J35+'[1]РЕСПУБЛИКА АДЫГЕЯ'!J35+'[1]РОСТОВСКАЯ ОБЛАСТЬ'!J35+[1]КРЫМ!J35+[1]СЕВАСТОПОЛЬ!J35+'[1]СЕВЕРНАЯ ОСЕТИЯ'!J35+[1]Резерв!J35</f>
        <v>0</v>
      </c>
      <c r="K35" s="43">
        <f>'[1]КРАСНОДАРСКИЙ КРАЙ '!K35+'[1]РЕСПУБЛИКА АДЫГЕЯ'!K35+'[1]РОСТОВСКАЯ ОБЛАСТЬ'!K35+[1]КРЫМ!K35+[1]СЕВАСТОПОЛЬ!K35+'[1]СЕВЕРНАЯ ОСЕТИЯ'!K35+[1]Резерв!K35</f>
        <v>0</v>
      </c>
      <c r="L35" s="43">
        <f>'[1]КРАСНОДАРСКИЙ КРАЙ '!L35+'[1]РЕСПУБЛИКА АДЫГЕЯ'!L35+'[1]РОСТОВСКАЯ ОБЛАСТЬ'!L35+[1]КРЫМ!L35+[1]СЕВАСТОПОЛЬ!L35+'[1]СЕВЕРНАЯ ОСЕТИЯ'!L35+[1]Резерв!L35</f>
        <v>0</v>
      </c>
      <c r="M35" s="43">
        <f>'[1]КРАСНОДАРСКИЙ КРАЙ '!M35+'[1]РЕСПУБЛИКА АДЫГЕЯ'!M35+'[1]РОСТОВСКАЯ ОБЛАСТЬ'!M35+[1]КРЫМ!M35+[1]СЕВАСТОПОЛЬ!M35+'[1]СЕВЕРНАЯ ОСЕТИЯ'!M35+[1]Резерв!M35</f>
        <v>0</v>
      </c>
      <c r="N35" s="43">
        <f>'[1]КРАСНОДАРСКИЙ КРАЙ '!N35+'[1]РЕСПУБЛИКА АДЫГЕЯ'!N35+'[1]РОСТОВСКАЯ ОБЛАСТЬ'!N35+[1]КРЫМ!N35+[1]СЕВАСТОПОЛЬ!N35+'[1]СЕВЕРНАЯ ОСЕТИЯ'!N35+[1]Резерв!N35</f>
        <v>0</v>
      </c>
      <c r="O35" s="43">
        <f>'[1]КРАСНОДАРСКИЙ КРАЙ '!O35+'[1]РЕСПУБЛИКА АДЫГЕЯ'!O35+'[1]РОСТОВСКАЯ ОБЛАСТЬ'!O35+[1]КРЫМ!O35+[1]СЕВАСТОПОЛЬ!O35+'[1]СЕВЕРНАЯ ОСЕТИЯ'!O35+[1]Резерв!O35</f>
        <v>0</v>
      </c>
      <c r="P35" s="43">
        <f>'[1]КРАСНОДАРСКИЙ КРАЙ '!P35+'[1]РЕСПУБЛИКА АДЫГЕЯ'!P35+'[1]РОСТОВСКАЯ ОБЛАСТЬ'!P35+[1]КРЫМ!P35+[1]СЕВАСТОПОЛЬ!P35+'[1]СЕВЕРНАЯ ОСЕТИЯ'!P35+[1]Резерв!P35</f>
        <v>0</v>
      </c>
      <c r="Q35" s="43">
        <f>'[1]КРАСНОДАРСКИЙ КРАЙ '!Q35+'[1]РЕСПУБЛИКА АДЫГЕЯ'!Q35+'[1]РОСТОВСКАЯ ОБЛАСТЬ'!Q35+[1]КРЫМ!Q35+[1]СЕВАСТОПОЛЬ!Q35+'[1]СЕВЕРНАЯ ОСЕТИЯ'!Q35+[1]Резерв!Q35</f>
        <v>0</v>
      </c>
      <c r="R35" s="43">
        <f>'[1]КРАСНОДАРСКИЙ КРАЙ '!R35+'[1]РЕСПУБЛИКА АДЫГЕЯ'!R35+'[1]РОСТОВСКАЯ ОБЛАСТЬ'!R35+[1]КРЫМ!R35+[1]СЕВАСТОПОЛЬ!R35+'[1]СЕВЕРНАЯ ОСЕТИЯ'!R35+[1]Резерв!R35</f>
        <v>0</v>
      </c>
      <c r="S35" s="43">
        <f>'[1]КРАСНОДАРСКИЙ КРАЙ '!S35+'[1]РЕСПУБЛИКА АДЫГЕЯ'!S35+'[1]РОСТОВСКАЯ ОБЛАСТЬ'!S35+[1]КРЫМ!S35+[1]СЕВАСТОПОЛЬ!S35+'[1]СЕВЕРНАЯ ОСЕТИЯ'!S35+[1]Резерв!S35</f>
        <v>0</v>
      </c>
      <c r="T35" s="43">
        <f>'[1]КРАСНОДАРСКИЙ КРАЙ '!T35+'[1]РЕСПУБЛИКА АДЫГЕЯ'!T35+'[1]РОСТОВСКАЯ ОБЛАСТЬ'!T35+[1]КРЫМ!T35+[1]СЕВАСТОПОЛЬ!T35+'[1]СЕВЕРНАЯ ОСЕТИЯ'!T35+[1]Резерв!T35</f>
        <v>0</v>
      </c>
      <c r="U35" s="43">
        <f>'[1]КРАСНОДАРСКИЙ КРАЙ '!U35+'[1]РЕСПУБЛИКА АДЫГЕЯ'!U35+'[1]РОСТОВСКАЯ ОБЛАСТЬ'!U35+[1]КРЫМ!U35+[1]СЕВАСТОПОЛЬ!U35+'[1]СЕВЕРНАЯ ОСЕТИЯ'!U35+[1]Резерв!U35</f>
        <v>0</v>
      </c>
      <c r="V35" s="43">
        <f>'[1]КРАСНОДАРСКИЙ КРАЙ '!V35+'[1]РЕСПУБЛИКА АДЫГЕЯ'!V35+'[1]РОСТОВСКАЯ ОБЛАСТЬ'!V35+[1]КРЫМ!V35+[1]СЕВАСТОПОЛЬ!V35+'[1]СЕВЕРНАЯ ОСЕТИЯ'!V35+[1]Резерв!V35</f>
        <v>0</v>
      </c>
      <c r="W35" s="43">
        <f>'[1]КРАСНОДАРСКИЙ КРАЙ '!W35+'[1]РЕСПУБЛИКА АДЫГЕЯ'!W35+'[1]РОСТОВСКАЯ ОБЛАСТЬ'!W35+[1]КРЫМ!W35+[1]СЕВАСТОПОЛЬ!W35+'[1]СЕВЕРНАЯ ОСЕТИЯ'!W35+[1]Резерв!W35</f>
        <v>0</v>
      </c>
      <c r="X35" s="43">
        <f>'[1]КРАСНОДАРСКИЙ КРАЙ '!X35+'[1]РЕСПУБЛИКА АДЫГЕЯ'!X35+'[1]РОСТОВСКАЯ ОБЛАСТЬ'!X35+[1]КРЫМ!X35+[1]СЕВАСТОПОЛЬ!X35+'[1]СЕВЕРНАЯ ОСЕТИЯ'!X35+[1]Резерв!X35</f>
        <v>0</v>
      </c>
      <c r="Y35" s="43">
        <f>'[1]КРАСНОДАРСКИЙ КРАЙ '!Y35+'[1]РЕСПУБЛИКА АДЫГЕЯ'!Y35+'[1]РОСТОВСКАЯ ОБЛАСТЬ'!Y35+[1]КРЫМ!Y35+[1]СЕВАСТОПОЛЬ!Y35+'[1]СЕВЕРНАЯ ОСЕТИЯ'!Y35+[1]Резерв!Y35</f>
        <v>0</v>
      </c>
      <c r="Z35" s="43">
        <f>'[1]КРАСНОДАРСКИЙ КРАЙ '!Z35+'[1]РЕСПУБЛИКА АДЫГЕЯ'!Z35+'[1]РОСТОВСКАЯ ОБЛАСТЬ'!Z35+[1]КРЫМ!Z35+[1]СЕВАСТОПОЛЬ!Z35+'[1]СЕВЕРНАЯ ОСЕТИЯ'!Z35+[1]Резерв!Z35</f>
        <v>0</v>
      </c>
      <c r="AA35" s="43">
        <f>'[1]КРАСНОДАРСКИЙ КРАЙ '!AA35+'[1]РЕСПУБЛИКА АДЫГЕЯ'!AA35+'[1]РОСТОВСКАЯ ОБЛАСТЬ'!AA35+[1]КРЫМ!AA35+[1]СЕВАСТОПОЛЬ!AA35+'[1]СЕВЕРНАЯ ОСЕТИЯ'!AA35+[1]Резерв!AA35</f>
        <v>0</v>
      </c>
      <c r="AB35" s="43">
        <f>'[1]КРАСНОДАРСКИЙ КРАЙ '!AB35+'[1]РЕСПУБЛИКА АДЫГЕЯ'!AB35+'[1]РОСТОВСКАЯ ОБЛАСТЬ'!AB35+[1]КРЫМ!AB35+[1]СЕВАСТОПОЛЬ!AB35+'[1]СЕВЕРНАЯ ОСЕТИЯ'!AB35+[1]Резерв!AB35</f>
        <v>0</v>
      </c>
      <c r="AC35" s="43">
        <f>'[1]КРАСНОДАРСКИЙ КРАЙ '!AC35+'[1]РЕСПУБЛИКА АДЫГЕЯ'!AC35+'[1]РОСТОВСКАЯ ОБЛАСТЬ'!AC35+[1]КРЫМ!AC35+[1]СЕВАСТОПОЛЬ!AC35+'[1]СЕВЕРНАЯ ОСЕТИЯ'!AC35+[1]Резерв!AC35</f>
        <v>0</v>
      </c>
      <c r="AD35" s="43">
        <f>'[1]КРАСНОДАРСКИЙ КРАЙ '!AD35+'[1]РЕСПУБЛИКА АДЫГЕЯ'!AD35+'[1]РОСТОВСКАЯ ОБЛАСТЬ'!AD35+[1]КРЫМ!AD35+[1]СЕВАСТОПОЛЬ!AD35+'[1]СЕВЕРНАЯ ОСЕТИЯ'!AD35+[1]Резерв!AD35</f>
        <v>0</v>
      </c>
      <c r="AE35" s="43">
        <f>'[1]КРАСНОДАРСКИЙ КРАЙ '!AE35+'[1]РЕСПУБЛИКА АДЫГЕЯ'!AE35+'[1]РОСТОВСКАЯ ОБЛАСТЬ'!AE35+[1]КРЫМ!AE35+[1]СЕВАСТОПОЛЬ!AE35+'[1]СЕВЕРНАЯ ОСЕТИЯ'!AE35+[1]Резерв!AE35</f>
        <v>0</v>
      </c>
      <c r="AF35" s="43">
        <f>'[1]КРАСНОДАРСКИЙ КРАЙ '!AF35+'[1]РЕСПУБЛИКА АДЫГЕЯ'!AF35+'[1]РОСТОВСКАЯ ОБЛАСТЬ'!AF35+[1]КРЫМ!AF35+[1]СЕВАСТОПОЛЬ!AF35+'[1]СЕВЕРНАЯ ОСЕТИЯ'!AF35+[1]Резерв!AF35</f>
        <v>0</v>
      </c>
      <c r="AG35" s="43">
        <f>'[1]КРАСНОДАРСКИЙ КРАЙ '!AG35+'[1]РЕСПУБЛИКА АДЫГЕЯ'!AG35+'[1]РОСТОВСКАЯ ОБЛАСТЬ'!AG35+[1]КРЫМ!AG35+[1]СЕВАСТОПОЛЬ!AG35+'[1]СЕВЕРНАЯ ОСЕТИЯ'!AG35+[1]Резерв!AG35</f>
        <v>0</v>
      </c>
      <c r="AH35" s="43">
        <f>'[1]КРАСНОДАРСКИЙ КРАЙ '!AH35+'[1]РЕСПУБЛИКА АДЫГЕЯ'!AH35+'[1]РОСТОВСКАЯ ОБЛАСТЬ'!AH35+[1]КРЫМ!AH35+[1]СЕВАСТОПОЛЬ!AH35+'[1]СЕВЕРНАЯ ОСЕТИЯ'!AH35+[1]Резерв!AH35</f>
        <v>0</v>
      </c>
      <c r="AI35" s="43">
        <f>'[1]КРАСНОДАРСКИЙ КРАЙ '!AI35+'[1]РЕСПУБЛИКА АДЫГЕЯ'!AI35+'[1]РОСТОВСКАЯ ОБЛАСТЬ'!AI35+[1]КРЫМ!AI35+[1]СЕВАСТОПОЛЬ!AI35+'[1]СЕВЕРНАЯ ОСЕТИЯ'!AI35+[1]Резерв!AI35</f>
        <v>0</v>
      </c>
      <c r="AJ35" s="43">
        <f>'[1]КРАСНОДАРСКИЙ КРАЙ '!AJ35+'[1]РЕСПУБЛИКА АДЫГЕЯ'!AJ35+'[1]РОСТОВСКАЯ ОБЛАСТЬ'!AJ35+[1]КРЫМ!AJ35+[1]СЕВАСТОПОЛЬ!AJ35+'[1]СЕВЕРНАЯ ОСЕТИЯ'!AJ35+[1]Резерв!AJ35</f>
        <v>0</v>
      </c>
      <c r="AK35" s="43">
        <f>'[1]КРАСНОДАРСКИЙ КРАЙ '!AK35+'[1]РЕСПУБЛИКА АДЫГЕЯ'!AK35+'[1]РОСТОВСКАЯ ОБЛАСТЬ'!AK35+[1]КРЫМ!AK35+[1]СЕВАСТОПОЛЬ!AK35+'[1]СЕВЕРНАЯ ОСЕТИЯ'!AK35+[1]Резерв!AK35</f>
        <v>0</v>
      </c>
      <c r="AL35" s="43">
        <f>'[1]КРАСНОДАРСКИЙ КРАЙ '!AL35+'[1]РЕСПУБЛИКА АДЫГЕЯ'!AL35+'[1]РОСТОВСКАЯ ОБЛАСТЬ'!AL35+[1]КРЫМ!AL35+[1]СЕВАСТОПОЛЬ!AL35+'[1]СЕВЕРНАЯ ОСЕТИЯ'!AL35+[1]Резерв!AL35</f>
        <v>0</v>
      </c>
      <c r="AM35" s="43">
        <f>'[1]КРАСНОДАРСКИЙ КРАЙ '!AM35+'[1]РЕСПУБЛИКА АДЫГЕЯ'!AM35+'[1]РОСТОВСКАЯ ОБЛАСТЬ'!AM35+[1]КРЫМ!AM35+[1]СЕВАСТОПОЛЬ!AM35+'[1]СЕВЕРНАЯ ОСЕТИЯ'!AM35+[1]Резерв!AM35</f>
        <v>0</v>
      </c>
      <c r="AN35" s="43">
        <f>'[1]КРАСНОДАРСКИЙ КРАЙ '!AN35+'[1]РЕСПУБЛИКА АДЫГЕЯ'!AN35+'[1]РОСТОВСКАЯ ОБЛАСТЬ'!AN35+[1]КРЫМ!AN35+[1]СЕВАСТОПОЛЬ!AN35+'[1]СЕВЕРНАЯ ОСЕТИЯ'!AN35+[1]Резерв!AN35</f>
        <v>0</v>
      </c>
      <c r="AO35" s="43">
        <f>'[1]КРАСНОДАРСКИЙ КРАЙ '!AO35+'[1]РЕСПУБЛИКА АДЫГЕЯ'!AO35+'[1]РОСТОВСКАЯ ОБЛАСТЬ'!AO35+[1]КРЫМ!AO35+[1]СЕВАСТОПОЛЬ!AO35+'[1]СЕВЕРНАЯ ОСЕТИЯ'!AO35+[1]Резерв!AO35</f>
        <v>0</v>
      </c>
      <c r="AP35" s="43">
        <f>'[1]КРАСНОДАРСКИЙ КРАЙ '!AP35+'[1]РЕСПУБЛИКА АДЫГЕЯ'!AP35+'[1]РОСТОВСКАЯ ОБЛАСТЬ'!AP35+[1]КРЫМ!AP35+[1]СЕВАСТОПОЛЬ!AP35+'[1]СЕВЕРНАЯ ОСЕТИЯ'!AP35+[1]Резерв!AP35</f>
        <v>0</v>
      </c>
      <c r="AQ35" s="43">
        <f>'[1]КРАСНОДАРСКИЙ КРАЙ '!AQ35+'[1]РЕСПУБЛИКА АДЫГЕЯ'!AQ35+'[1]РОСТОВСКАЯ ОБЛАСТЬ'!AQ35+[1]КРЫМ!AQ35+[1]СЕВАСТОПОЛЬ!AQ35+'[1]СЕВЕРНАЯ ОСЕТИЯ'!AQ35+[1]Резерв!AQ35</f>
        <v>0</v>
      </c>
      <c r="AR35" s="43">
        <f>'[1]КРАСНОДАРСКИЙ КРАЙ '!AR35+'[1]РЕСПУБЛИКА АДЫГЕЯ'!AR35+'[1]РОСТОВСКАЯ ОБЛАСТЬ'!AR35+[1]КРЫМ!AR35+[1]СЕВАСТОПОЛЬ!AR35+'[1]СЕВЕРНАЯ ОСЕТИЯ'!AR35+[1]Резерв!AR35</f>
        <v>0</v>
      </c>
      <c r="AS35" s="43">
        <f>'[1]КРАСНОДАРСКИЙ КРАЙ '!AS35+'[1]РЕСПУБЛИКА АДЫГЕЯ'!AS35+'[1]РОСТОВСКАЯ ОБЛАСТЬ'!AS35+[1]КРЫМ!AS35+[1]СЕВАСТОПОЛЬ!AS35+'[1]СЕВЕРНАЯ ОСЕТИЯ'!AS35+[1]Резерв!AS35</f>
        <v>0</v>
      </c>
      <c r="AT35" s="43">
        <f>'[1]КРАСНОДАРСКИЙ КРАЙ '!AT35+'[1]РЕСПУБЛИКА АДЫГЕЯ'!AT35+'[1]РОСТОВСКАЯ ОБЛАСТЬ'!AT35+[1]КРЫМ!AT35+[1]СЕВАСТОПОЛЬ!AT35+'[1]СЕВЕРНАЯ ОСЕТИЯ'!AT35+[1]Резерв!AT35</f>
        <v>0</v>
      </c>
      <c r="AU35" s="43">
        <f>'[1]КРАСНОДАРСКИЙ КРАЙ '!AU35+'[1]РЕСПУБЛИКА АДЫГЕЯ'!AU35+'[1]РОСТОВСКАЯ ОБЛАСТЬ'!AU35+[1]КРЫМ!AU35+[1]СЕВАСТОПОЛЬ!AU35+'[1]СЕВЕРНАЯ ОСЕТИЯ'!AU35+[1]Резерв!AU35</f>
        <v>0</v>
      </c>
      <c r="AV35" s="43">
        <f>'[1]КРАСНОДАРСКИЙ КРАЙ '!AV35+'[1]РЕСПУБЛИКА АДЫГЕЯ'!AV35+'[1]РОСТОВСКАЯ ОБЛАСТЬ'!AV35+[1]КРЫМ!AV35+[1]СЕВАСТОПОЛЬ!AV35+'[1]СЕВЕРНАЯ ОСЕТИЯ'!AV35+[1]Резерв!AV35</f>
        <v>0</v>
      </c>
      <c r="AW35" s="43">
        <f>'[1]КРАСНОДАРСКИЙ КРАЙ '!AW35+'[1]РЕСПУБЛИКА АДЫГЕЯ'!AW35+'[1]РОСТОВСКАЯ ОБЛАСТЬ'!AW35+[1]КРЫМ!AW35+[1]СЕВАСТОПОЛЬ!AW35+'[1]СЕВЕРНАЯ ОСЕТИЯ'!AW35+[1]Резерв!AW35</f>
        <v>0</v>
      </c>
      <c r="AX35" s="43">
        <f>'[1]КРАСНОДАРСКИЙ КРАЙ '!AX35+'[1]РЕСПУБЛИКА АДЫГЕЯ'!AX35+'[1]РОСТОВСКАЯ ОБЛАСТЬ'!AX35+[1]КРЫМ!AX35+[1]СЕВАСТОПОЛЬ!AX35+'[1]СЕВЕРНАЯ ОСЕТИЯ'!AX35+[1]Резерв!AX35</f>
        <v>0</v>
      </c>
      <c r="AY35" s="43">
        <f>'[1]КРАСНОДАРСКИЙ КРАЙ '!AY35+'[1]РЕСПУБЛИКА АДЫГЕЯ'!AY35+'[1]РОСТОВСКАЯ ОБЛАСТЬ'!AY35+[1]КРЫМ!AY35+[1]СЕВАСТОПОЛЬ!AY35+'[1]СЕВЕРНАЯ ОСЕТИЯ'!AY35+[1]Резерв!AY35</f>
        <v>0</v>
      </c>
      <c r="AZ35" s="43">
        <f>'[1]КРАСНОДАРСКИЙ КРАЙ '!AZ35+'[1]РЕСПУБЛИКА АДЫГЕЯ'!AZ35+'[1]РОСТОВСКАЯ ОБЛАСТЬ'!AZ35+[1]КРЫМ!AZ35+[1]СЕВАСТОПОЛЬ!AZ35+'[1]СЕВЕРНАЯ ОСЕТИЯ'!AZ35+[1]Резерв!AZ35</f>
        <v>0</v>
      </c>
      <c r="BA35" s="43">
        <f>'[1]КРАСНОДАРСКИЙ КРАЙ '!BA35+'[1]РЕСПУБЛИКА АДЫГЕЯ'!BA35+'[1]РОСТОВСКАЯ ОБЛАСТЬ'!BA35+[1]КРЫМ!BA35+[1]СЕВАСТОПОЛЬ!BA35+'[1]СЕВЕРНАЯ ОСЕТИЯ'!BA35+[1]Резерв!BA35</f>
        <v>0</v>
      </c>
      <c r="BB35" s="43">
        <f>'[1]КРАСНОДАРСКИЙ КРАЙ '!BB35+'[1]РЕСПУБЛИКА АДЫГЕЯ'!BB35+'[1]РОСТОВСКАЯ ОБЛАСТЬ'!BB35+[1]КРЫМ!BB35+[1]СЕВАСТОПОЛЬ!BB35+'[1]СЕВЕРНАЯ ОСЕТИЯ'!BB35+[1]Резерв!BB35</f>
        <v>0</v>
      </c>
      <c r="BC35" s="43">
        <f>'[1]КРАСНОДАРСКИЙ КРАЙ '!BC35+'[1]РЕСПУБЛИКА АДЫГЕЯ'!BC35+'[1]РОСТОВСКАЯ ОБЛАСТЬ'!BC35+[1]КРЫМ!BC35+[1]СЕВАСТОПОЛЬ!BC35+'[1]СЕВЕРНАЯ ОСЕТИЯ'!BC35+[1]Резерв!BC35</f>
        <v>0</v>
      </c>
      <c r="BD35" s="43">
        <f>'[1]КРАСНОДАРСКИЙ КРАЙ '!BD35+'[1]РЕСПУБЛИКА АДЫГЕЯ'!BD35+'[1]РОСТОВСКАЯ ОБЛАСТЬ'!BD35+[1]КРЫМ!BD35+[1]СЕВАСТОПОЛЬ!BD35+'[1]СЕВЕРНАЯ ОСЕТИЯ'!BD35+[1]Резерв!BD35</f>
        <v>0</v>
      </c>
      <c r="BE35" s="43">
        <f>'[1]КРАСНОДАРСКИЙ КРАЙ '!BE35+'[1]РЕСПУБЛИКА АДЫГЕЯ'!BE35+'[1]РОСТОВСКАЯ ОБЛАСТЬ'!BE35+[1]КРЫМ!BE35+[1]СЕВАСТОПОЛЬ!BE35+'[1]СЕВЕРНАЯ ОСЕТИЯ'!BE35+[1]Резерв!BE35</f>
        <v>0</v>
      </c>
      <c r="BF35" s="43">
        <f>'[1]КРАСНОДАРСКИЙ КРАЙ '!BF35+'[1]РЕСПУБЛИКА АДЫГЕЯ'!BF35+'[1]РОСТОВСКАЯ ОБЛАСТЬ'!BF35+[1]КРЫМ!BF35+[1]СЕВАСТОПОЛЬ!BF35+'[1]СЕВЕРНАЯ ОСЕТИЯ'!BF35+[1]Резерв!BF35</f>
        <v>0</v>
      </c>
      <c r="BG35" s="43">
        <f>'[1]КРАСНОДАРСКИЙ КРАЙ '!BG35+'[1]РЕСПУБЛИКА АДЫГЕЯ'!BG35+'[1]РОСТОВСКАЯ ОБЛАСТЬ'!BG35+[1]КРЫМ!BG35+[1]СЕВАСТОПОЛЬ!BG35+'[1]СЕВЕРНАЯ ОСЕТИЯ'!BG35+[1]Резерв!BG35</f>
        <v>0</v>
      </c>
      <c r="BH35" s="43">
        <f>'[1]КРАСНОДАРСКИЙ КРАЙ '!BH35+'[1]РЕСПУБЛИКА АДЫГЕЯ'!BH35+'[1]РОСТОВСКАЯ ОБЛАСТЬ'!BH35+[1]КРЫМ!BH35+[1]СЕВАСТОПОЛЬ!BH35+'[1]СЕВЕРНАЯ ОСЕТИЯ'!BH35+[1]Резерв!BH35</f>
        <v>0</v>
      </c>
      <c r="BI35" s="43">
        <f>'[1]КРАСНОДАРСКИЙ КРАЙ '!BI35+'[1]РЕСПУБЛИКА АДЫГЕЯ'!BI35+'[1]РОСТОВСКАЯ ОБЛАСТЬ'!BI35+[1]КРЫМ!BI35+[1]СЕВАСТОПОЛЬ!BI35+'[1]СЕВЕРНАЯ ОСЕТИЯ'!BI35+[1]Резерв!BI35</f>
        <v>0</v>
      </c>
      <c r="BJ35" s="43">
        <f>'[1]КРАСНОДАРСКИЙ КРАЙ '!BJ35+'[1]РЕСПУБЛИКА АДЫГЕЯ'!BJ35+'[1]РОСТОВСКАЯ ОБЛАСТЬ'!BJ35+[1]КРЫМ!BJ35+[1]СЕВАСТОПОЛЬ!BJ35+'[1]СЕВЕРНАЯ ОСЕТИЯ'!BJ35+[1]Резерв!BJ35</f>
        <v>0</v>
      </c>
      <c r="BK35" s="43">
        <f>'[1]КРАСНОДАРСКИЙ КРАЙ '!BK35+'[1]РЕСПУБЛИКА АДЫГЕЯ'!BK35+'[1]РОСТОВСКАЯ ОБЛАСТЬ'!BK35+[1]КРЫМ!BK35+[1]СЕВАСТОПОЛЬ!BK35+'[1]СЕВЕРНАЯ ОСЕТИЯ'!BK35+[1]Резерв!BK35</f>
        <v>0</v>
      </c>
      <c r="BL35" s="43">
        <f>'[1]КРАСНОДАРСКИЙ КРАЙ '!BL35+'[1]РЕСПУБЛИКА АДЫГЕЯ'!BL35+'[1]РОСТОВСКАЯ ОБЛАСТЬ'!BL35+[1]КРЫМ!BL35+[1]СЕВАСТОПОЛЬ!BL35+'[1]СЕВЕРНАЯ ОСЕТИЯ'!BL35+[1]Резерв!BL35</f>
        <v>0</v>
      </c>
      <c r="BM35" s="43">
        <f>'[1]КРАСНОДАРСКИЙ КРАЙ '!BM35+'[1]РЕСПУБЛИКА АДЫГЕЯ'!BM35+'[1]РОСТОВСКАЯ ОБЛАСТЬ'!BM35+[1]КРЫМ!BM35+[1]СЕВАСТОПОЛЬ!BM35+'[1]СЕВЕРНАЯ ОСЕТИЯ'!BM35+[1]Резерв!BM35</f>
        <v>0</v>
      </c>
      <c r="BN35" s="43">
        <f>'[1]КРАСНОДАРСКИЙ КРАЙ '!BN35+'[1]РЕСПУБЛИКА АДЫГЕЯ'!BN35+'[1]РОСТОВСКАЯ ОБЛАСТЬ'!BN35+[1]КРЫМ!BN35+[1]СЕВАСТОПОЛЬ!BN35+'[1]СЕВЕРНАЯ ОСЕТИЯ'!BN35+[1]Резерв!BN35</f>
        <v>0</v>
      </c>
    </row>
    <row r="36" spans="3:66" ht="15.75" x14ac:dyDescent="0.25">
      <c r="C36" s="43">
        <f>'[1]КРАСНОДАРСКИЙ КРАЙ '!C36+'[1]РЕСПУБЛИКА АДЫГЕЯ'!C36+'[1]РОСТОВСКАЯ ОБЛАСТЬ'!C36+[1]КРЫМ!C36+[1]СЕВАСТОПОЛЬ!C36+'[1]СЕВЕРНАЯ ОСЕТИЯ'!C36+[1]Резерв!C36</f>
        <v>0</v>
      </c>
      <c r="D36" s="43">
        <f>'[1]КРАСНОДАРСКИЙ КРАЙ '!D36+'[1]РЕСПУБЛИКА АДЫГЕЯ'!D36+'[1]РОСТОВСКАЯ ОБЛАСТЬ'!D36+[1]КРЫМ!D36+[1]СЕВАСТОПОЛЬ!D36+'[1]СЕВЕРНАЯ ОСЕТИЯ'!D36+[1]Резерв!D36</f>
        <v>0</v>
      </c>
      <c r="E36" s="43">
        <f>'[1]КРАСНОДАРСКИЙ КРАЙ '!E36+'[1]РЕСПУБЛИКА АДЫГЕЯ'!E36+'[1]РОСТОВСКАЯ ОБЛАСТЬ'!E36+[1]КРЫМ!E36+[1]СЕВАСТОПОЛЬ!E36+'[1]СЕВЕРНАЯ ОСЕТИЯ'!E36+[1]Резерв!E36</f>
        <v>0</v>
      </c>
      <c r="F36" s="43">
        <f>'[1]КРАСНОДАРСКИЙ КРАЙ '!F36+'[1]РЕСПУБЛИКА АДЫГЕЯ'!F36+'[1]РОСТОВСКАЯ ОБЛАСТЬ'!F36+[1]КРЫМ!F36+[1]СЕВАСТОПОЛЬ!F36+'[1]СЕВЕРНАЯ ОСЕТИЯ'!F36+[1]Резерв!F36</f>
        <v>0</v>
      </c>
      <c r="G36" s="43">
        <f>'[1]КРАСНОДАРСКИЙ КРАЙ '!G36+'[1]РЕСПУБЛИКА АДЫГЕЯ'!G36+'[1]РОСТОВСКАЯ ОБЛАСТЬ'!G36+[1]КРЫМ!G36+[1]СЕВАСТОПОЛЬ!G36+'[1]СЕВЕРНАЯ ОСЕТИЯ'!G36+[1]Резерв!G36</f>
        <v>0</v>
      </c>
      <c r="H36" s="43">
        <f>'[1]КРАСНОДАРСКИЙ КРАЙ '!H36+'[1]РЕСПУБЛИКА АДЫГЕЯ'!H36+'[1]РОСТОВСКАЯ ОБЛАСТЬ'!H36+[1]КРЫМ!H36+[1]СЕВАСТОПОЛЬ!H36+'[1]СЕВЕРНАЯ ОСЕТИЯ'!H36+[1]Резерв!H36</f>
        <v>0</v>
      </c>
      <c r="I36" s="43">
        <f>'[1]КРАСНОДАРСКИЙ КРАЙ '!I36+'[1]РЕСПУБЛИКА АДЫГЕЯ'!I36+'[1]РОСТОВСКАЯ ОБЛАСТЬ'!I36+[1]КРЫМ!I36+[1]СЕВАСТОПОЛЬ!I36+'[1]СЕВЕРНАЯ ОСЕТИЯ'!I36+[1]Резерв!I36</f>
        <v>0</v>
      </c>
      <c r="J36" s="43">
        <f>'[1]КРАСНОДАРСКИЙ КРАЙ '!J36+'[1]РЕСПУБЛИКА АДЫГЕЯ'!J36+'[1]РОСТОВСКАЯ ОБЛАСТЬ'!J36+[1]КРЫМ!J36+[1]СЕВАСТОПОЛЬ!J36+'[1]СЕВЕРНАЯ ОСЕТИЯ'!J36+[1]Резерв!J36</f>
        <v>0</v>
      </c>
      <c r="K36" s="43">
        <f>'[1]КРАСНОДАРСКИЙ КРАЙ '!K36+'[1]РЕСПУБЛИКА АДЫГЕЯ'!K36+'[1]РОСТОВСКАЯ ОБЛАСТЬ'!K36+[1]КРЫМ!K36+[1]СЕВАСТОПОЛЬ!K36+'[1]СЕВЕРНАЯ ОСЕТИЯ'!K36+[1]Резерв!K36</f>
        <v>0</v>
      </c>
      <c r="L36" s="43">
        <f>'[1]КРАСНОДАРСКИЙ КРАЙ '!L36+'[1]РЕСПУБЛИКА АДЫГЕЯ'!L36+'[1]РОСТОВСКАЯ ОБЛАСТЬ'!L36+[1]КРЫМ!L36+[1]СЕВАСТОПОЛЬ!L36+'[1]СЕВЕРНАЯ ОСЕТИЯ'!L36+[1]Резерв!L36</f>
        <v>0</v>
      </c>
      <c r="M36" s="43">
        <f>'[1]КРАСНОДАРСКИЙ КРАЙ '!M36+'[1]РЕСПУБЛИКА АДЫГЕЯ'!M36+'[1]РОСТОВСКАЯ ОБЛАСТЬ'!M36+[1]КРЫМ!M36+[1]СЕВАСТОПОЛЬ!M36+'[1]СЕВЕРНАЯ ОСЕТИЯ'!M36+[1]Резерв!M36</f>
        <v>16</v>
      </c>
      <c r="N36" s="43">
        <f>'[1]КРАСНОДАРСКИЙ КРАЙ '!N36+'[1]РЕСПУБЛИКА АДЫГЕЯ'!N36+'[1]РОСТОВСКАЯ ОБЛАСТЬ'!N36+[1]КРЫМ!N36+[1]СЕВАСТОПОЛЬ!N36+'[1]СЕВЕРНАЯ ОСЕТИЯ'!N36+[1]Резерв!N36</f>
        <v>16</v>
      </c>
      <c r="O36" s="43">
        <f>'[1]КРАСНОДАРСКИЙ КРАЙ '!O36+'[1]РЕСПУБЛИКА АДЫГЕЯ'!O36+'[1]РОСТОВСКАЯ ОБЛАСТЬ'!O36+[1]КРЫМ!O36+[1]СЕВАСТОПОЛЬ!O36+'[1]СЕВЕРНАЯ ОСЕТИЯ'!O36+[1]Резерв!O36</f>
        <v>14803.2</v>
      </c>
      <c r="P36" s="43">
        <f>'[1]КРАСНОДАРСКИЙ КРАЙ '!P36+'[1]РЕСПУБЛИКА АДЫГЕЯ'!P36+'[1]РОСТОВСКАЯ ОБЛАСТЬ'!P36+[1]КРЫМ!P36+[1]СЕВАСТОПОЛЬ!P36+'[1]СЕВЕРНАЯ ОСЕТИЯ'!P36+[1]Резерв!P36</f>
        <v>0</v>
      </c>
      <c r="Q36" s="43">
        <f>'[1]КРАСНОДАРСКИЙ КРАЙ '!Q36+'[1]РЕСПУБЛИКА АДЫГЕЯ'!Q36+'[1]РОСТОВСКАЯ ОБЛАСТЬ'!Q36+[1]КРЫМ!Q36+[1]СЕВАСТОПОЛЬ!Q36+'[1]СЕВЕРНАЯ ОСЕТИЯ'!Q36+[1]Резерв!Q36</f>
        <v>0</v>
      </c>
      <c r="R36" s="43">
        <f>'[1]КРАСНОДАРСКИЙ КРАЙ '!R36+'[1]РЕСПУБЛИКА АДЫГЕЯ'!R36+'[1]РОСТОВСКАЯ ОБЛАСТЬ'!R36+[1]КРЫМ!R36+[1]СЕВАСТОПОЛЬ!R36+'[1]СЕВЕРНАЯ ОСЕТИЯ'!R36+[1]Резерв!R36</f>
        <v>0</v>
      </c>
      <c r="S36" s="43">
        <f>'[1]КРАСНОДАРСКИЙ КРАЙ '!S36+'[1]РЕСПУБЛИКА АДЫГЕЯ'!S36+'[1]РОСТОВСКАЯ ОБЛАСТЬ'!S36+[1]КРЫМ!S36+[1]СЕВАСТОПОЛЬ!S36+'[1]СЕВЕРНАЯ ОСЕТИЯ'!S36+[1]Резерв!S36</f>
        <v>0</v>
      </c>
      <c r="T36" s="43">
        <f>'[1]КРАСНОДАРСКИЙ КРАЙ '!T36+'[1]РЕСПУБЛИКА АДЫГЕЯ'!T36+'[1]РОСТОВСКАЯ ОБЛАСТЬ'!T36+[1]КРЫМ!T36+[1]СЕВАСТОПОЛЬ!T36+'[1]СЕВЕРНАЯ ОСЕТИЯ'!T36+[1]Резерв!T36</f>
        <v>9</v>
      </c>
      <c r="U36" s="43">
        <f>'[1]КРАСНОДАРСКИЙ КРАЙ '!U36+'[1]РЕСПУБЛИКА АДЫГЕЯ'!U36+'[1]РОСТОВСКАЯ ОБЛАСТЬ'!U36+[1]КРЫМ!U36+[1]СЕВАСТОПОЛЬ!U36+'[1]СЕВЕРНАЯ ОСЕТИЯ'!U36+[1]Резерв!U36</f>
        <v>9</v>
      </c>
      <c r="V36" s="43">
        <f>'[1]КРАСНОДАРСКИЙ КРАЙ '!V36+'[1]РЕСПУБЛИКА АДЫГЕЯ'!V36+'[1]РОСТОВСКАЯ ОБЛАСТЬ'!V36+[1]КРЫМ!V36+[1]СЕВАСТОПОЛЬ!V36+'[1]СЕВЕРНАЯ ОСЕТИЯ'!V36+[1]Резерв!V36</f>
        <v>8326.7999999999993</v>
      </c>
      <c r="W36" s="43">
        <f>'[1]КРАСНОДАРСКИЙ КРАЙ '!W36+'[1]РЕСПУБЛИКА АДЫГЕЯ'!W36+'[1]РОСТОВСКАЯ ОБЛАСТЬ'!W36+[1]КРЫМ!W36+[1]СЕВАСТОПОЛЬ!W36+'[1]СЕВЕРНАЯ ОСЕТИЯ'!W36+[1]Резерв!W36</f>
        <v>0</v>
      </c>
      <c r="X36" s="43">
        <f>'[1]КРАСНОДАРСКИЙ КРАЙ '!X36+'[1]РЕСПУБЛИКА АДЫГЕЯ'!X36+'[1]РОСТОВСКАЯ ОБЛАСТЬ'!X36+[1]КРЫМ!X36+[1]СЕВАСТОПОЛЬ!X36+'[1]СЕВЕРНАЯ ОСЕТИЯ'!X36+[1]Резерв!X36</f>
        <v>0</v>
      </c>
      <c r="Y36" s="43">
        <f>'[1]КРАСНОДАРСКИЙ КРАЙ '!Y36+'[1]РЕСПУБЛИКА АДЫГЕЯ'!Y36+'[1]РОСТОВСКАЯ ОБЛАСТЬ'!Y36+[1]КРЫМ!Y36+[1]СЕВАСТОПОЛЬ!Y36+'[1]СЕВЕРНАЯ ОСЕТИЯ'!Y36+[1]Резерв!Y36</f>
        <v>0</v>
      </c>
      <c r="Z36" s="43">
        <f>'[1]КРАСНОДАРСКИЙ КРАЙ '!Z36+'[1]РЕСПУБЛИКА АДЫГЕЯ'!Z36+'[1]РОСТОВСКАЯ ОБЛАСТЬ'!Z36+[1]КРЫМ!Z36+[1]СЕВАСТОПОЛЬ!Z36+'[1]СЕВЕРНАЯ ОСЕТИЯ'!Z36+[1]Резерв!Z36</f>
        <v>0</v>
      </c>
      <c r="AA36" s="43">
        <f>'[1]КРАСНОДАРСКИЙ КРАЙ '!AA36+'[1]РЕСПУБЛИКА АДЫГЕЯ'!AA36+'[1]РОСТОВСКАЯ ОБЛАСТЬ'!AA36+[1]КРЫМ!AA36+[1]СЕВАСТОПОЛЬ!AA36+'[1]СЕВЕРНАЯ ОСЕТИЯ'!AA36+[1]Резерв!AA36</f>
        <v>25</v>
      </c>
      <c r="AB36" s="43">
        <f>'[1]КРАСНОДАРСКИЙ КРАЙ '!AB36+'[1]РЕСПУБЛИКА АДЫГЕЯ'!AB36+'[1]РОСТОВСКАЯ ОБЛАСТЬ'!AB36+[1]КРЫМ!AB36+[1]СЕВАСТОПОЛЬ!AB36+'[1]СЕВЕРНАЯ ОСЕТИЯ'!AB36+[1]Резерв!AB36</f>
        <v>25</v>
      </c>
      <c r="AC36" s="43">
        <f>'[1]КРАСНОДАРСКИЙ КРАЙ '!AC36+'[1]РЕСПУБЛИКА АДЫГЕЯ'!AC36+'[1]РОСТОВСКАЯ ОБЛАСТЬ'!AC36+[1]КРЫМ!AC36+[1]СЕВАСТОПОЛЬ!AC36+'[1]СЕВЕРНАЯ ОСЕТИЯ'!AC36+[1]Резерв!AC36</f>
        <v>23130</v>
      </c>
      <c r="AD36" s="43">
        <f>'[1]КРАСНОДАРСКИЙ КРАЙ '!AD36+'[1]РЕСПУБЛИКА АДЫГЕЯ'!AD36+'[1]РОСТОВСКАЯ ОБЛАСТЬ'!AD36+[1]КРЫМ!AD36+[1]СЕВАСТОПОЛЬ!AD36+'[1]СЕВЕРНАЯ ОСЕТИЯ'!AD36+[1]Резерв!AD36</f>
        <v>0</v>
      </c>
      <c r="AE36" s="43">
        <f>'[1]КРАСНОДАРСКИЙ КРАЙ '!AE36+'[1]РЕСПУБЛИКА АДЫГЕЯ'!AE36+'[1]РОСТОВСКАЯ ОБЛАСТЬ'!AE36+[1]КРЫМ!AE36+[1]СЕВАСТОПОЛЬ!AE36+'[1]СЕВЕРНАЯ ОСЕТИЯ'!AE36+[1]Резерв!AE36</f>
        <v>0</v>
      </c>
      <c r="AF36" s="43">
        <f>'[1]КРАСНОДАРСКИЙ КРАЙ '!AF36+'[1]РЕСПУБЛИКА АДЫГЕЯ'!AF36+'[1]РОСТОВСКАЯ ОБЛАСТЬ'!AF36+[1]КРЫМ!AF36+[1]СЕВАСТОПОЛЬ!AF36+'[1]СЕВЕРНАЯ ОСЕТИЯ'!AF36+[1]Резерв!AF36</f>
        <v>0</v>
      </c>
      <c r="AG36" s="43">
        <f>'[1]КРАСНОДАРСКИЙ КРАЙ '!AG36+'[1]РЕСПУБЛИКА АДЫГЕЯ'!AG36+'[1]РОСТОВСКАЯ ОБЛАСТЬ'!AG36+[1]КРЫМ!AG36+[1]СЕВАСТОПОЛЬ!AG36+'[1]СЕВЕРНАЯ ОСЕТИЯ'!AG36+[1]Резерв!AG36</f>
        <v>0</v>
      </c>
      <c r="AH36" s="43">
        <f>'[1]КРАСНОДАРСКИЙ КРАЙ '!AH36+'[1]РЕСПУБЛИКА АДЫГЕЯ'!AH36+'[1]РОСТОВСКАЯ ОБЛАСТЬ'!AH36+[1]КРЫМ!AH36+[1]СЕВАСТОПОЛЬ!AH36+'[1]СЕВЕРНАЯ ОСЕТИЯ'!AH36+[1]Резерв!AH36</f>
        <v>0</v>
      </c>
      <c r="AI36" s="43">
        <f>'[1]КРАСНОДАРСКИЙ КРАЙ '!AI36+'[1]РЕСПУБЛИКА АДЫГЕЯ'!AI36+'[1]РОСТОВСКАЯ ОБЛАСТЬ'!AI36+[1]КРЫМ!AI36+[1]СЕВАСТОПОЛЬ!AI36+'[1]СЕВЕРНАЯ ОСЕТИЯ'!AI36+[1]Резерв!AI36</f>
        <v>0</v>
      </c>
      <c r="AJ36" s="43">
        <f>'[1]КРАСНОДАРСКИЙ КРАЙ '!AJ36+'[1]РЕСПУБЛИКА АДЫГЕЯ'!AJ36+'[1]РОСТОВСКАЯ ОБЛАСТЬ'!AJ36+[1]КРЫМ!AJ36+[1]СЕВАСТОПОЛЬ!AJ36+'[1]СЕВЕРНАЯ ОСЕТИЯ'!AJ36+[1]Резерв!AJ36</f>
        <v>0</v>
      </c>
      <c r="AK36" s="43">
        <f>'[1]КРАСНОДАРСКИЙ КРАЙ '!AK36+'[1]РЕСПУБЛИКА АДЫГЕЯ'!AK36+'[1]РОСТОВСКАЯ ОБЛАСТЬ'!AK36+[1]КРЫМ!AK36+[1]СЕВАСТОПОЛЬ!AK36+'[1]СЕВЕРНАЯ ОСЕТИЯ'!AK36+[1]Резерв!AK36</f>
        <v>0</v>
      </c>
      <c r="AL36" s="43">
        <f>'[1]КРАСНОДАРСКИЙ КРАЙ '!AL36+'[1]РЕСПУБЛИКА АДЫГЕЯ'!AL36+'[1]РОСТОВСКАЯ ОБЛАСТЬ'!AL36+[1]КРЫМ!AL36+[1]СЕВАСТОПОЛЬ!AL36+'[1]СЕВЕРНАЯ ОСЕТИЯ'!AL36+[1]Резерв!AL36</f>
        <v>0</v>
      </c>
      <c r="AM36" s="43">
        <f>'[1]КРАСНОДАРСКИЙ КРАЙ '!AM36+'[1]РЕСПУБЛИКА АДЫГЕЯ'!AM36+'[1]РОСТОВСКАЯ ОБЛАСТЬ'!AM36+[1]КРЫМ!AM36+[1]СЕВАСТОПОЛЬ!AM36+'[1]СЕВЕРНАЯ ОСЕТИЯ'!AM36+[1]Резерв!AM36</f>
        <v>0</v>
      </c>
      <c r="AN36" s="43">
        <f>'[1]КРАСНОДАРСКИЙ КРАЙ '!AN36+'[1]РЕСПУБЛИКА АДЫГЕЯ'!AN36+'[1]РОСТОВСКАЯ ОБЛАСТЬ'!AN36+[1]КРЫМ!AN36+[1]СЕВАСТОПОЛЬ!AN36+'[1]СЕВЕРНАЯ ОСЕТИЯ'!AN36+[1]Резерв!AN36</f>
        <v>0</v>
      </c>
      <c r="AO36" s="43">
        <f>'[1]КРАСНОДАРСКИЙ КРАЙ '!AO36+'[1]РЕСПУБЛИКА АДЫГЕЯ'!AO36+'[1]РОСТОВСКАЯ ОБЛАСТЬ'!AO36+[1]КРЫМ!AO36+[1]СЕВАСТОПОЛЬ!AO36+'[1]СЕВЕРНАЯ ОСЕТИЯ'!AO36+[1]Резерв!AO36</f>
        <v>25</v>
      </c>
      <c r="AP36" s="43">
        <f>'[1]КРАСНОДАРСКИЙ КРАЙ '!AP36+'[1]РЕСПУБЛИКА АДЫГЕЯ'!AP36+'[1]РОСТОВСКАЯ ОБЛАСТЬ'!AP36+[1]КРЫМ!AP36+[1]СЕВАСТОПОЛЬ!AP36+'[1]СЕВЕРНАЯ ОСЕТИЯ'!AP36+[1]Резерв!AP36</f>
        <v>25</v>
      </c>
      <c r="AQ36" s="43">
        <f>'[1]КРАСНОДАРСКИЙ КРАЙ '!AQ36+'[1]РЕСПУБЛИКА АДЫГЕЯ'!AQ36+'[1]РОСТОВСКАЯ ОБЛАСТЬ'!AQ36+[1]КРЫМ!AQ36+[1]СЕВАСТОПОЛЬ!AQ36+'[1]СЕВЕРНАЯ ОСЕТИЯ'!AQ36+[1]Резерв!AQ36</f>
        <v>23130</v>
      </c>
      <c r="AR36" s="43">
        <f>'[1]КРАСНОДАРСКИЙ КРАЙ '!AR36+'[1]РЕСПУБЛИКА АДЫГЕЯ'!AR36+'[1]РОСТОВСКАЯ ОБЛАСТЬ'!AR36+[1]КРЫМ!AR36+[1]СЕВАСТОПОЛЬ!AR36+'[1]СЕВЕРНАЯ ОСЕТИЯ'!AR36+[1]Резерв!AR36</f>
        <v>0</v>
      </c>
      <c r="AS36" s="43">
        <f>'[1]КРАСНОДАРСКИЙ КРАЙ '!AS36+'[1]РЕСПУБЛИКА АДЫГЕЯ'!AS36+'[1]РОСТОВСКАЯ ОБЛАСТЬ'!AS36+[1]КРЫМ!AS36+[1]СЕВАСТОПОЛЬ!AS36+'[1]СЕВЕРНАЯ ОСЕТИЯ'!AS36+[1]Резерв!AS36</f>
        <v>0</v>
      </c>
      <c r="AT36" s="43">
        <f>'[1]КРАСНОДАРСКИЙ КРАЙ '!AT36+'[1]РЕСПУБЛИКА АДЫГЕЯ'!AT36+'[1]РОСТОВСКАЯ ОБЛАСТЬ'!AT36+[1]КРЫМ!AT36+[1]СЕВАСТОПОЛЬ!AT36+'[1]СЕВЕРНАЯ ОСЕТИЯ'!AT36+[1]Резерв!AT36</f>
        <v>0</v>
      </c>
      <c r="AU36" s="43">
        <f>'[1]КРАСНОДАРСКИЙ КРАЙ '!AU36+'[1]РЕСПУБЛИКА АДЫГЕЯ'!AU36+'[1]РОСТОВСКАЯ ОБЛАСТЬ'!AU36+[1]КРЫМ!AU36+[1]СЕВАСТОПОЛЬ!AU36+'[1]СЕВЕРНАЯ ОСЕТИЯ'!AU36+[1]Резерв!AU36</f>
        <v>0</v>
      </c>
      <c r="AV36" s="43">
        <f>'[1]КРАСНОДАРСКИЙ КРАЙ '!AV36+'[1]РЕСПУБЛИКА АДЫГЕЯ'!AV36+'[1]РОСТОВСКАЯ ОБЛАСТЬ'!AV36+[1]КРЫМ!AV36+[1]СЕВАСТОПОЛЬ!AV36+'[1]СЕВЕРНАЯ ОСЕТИЯ'!AV36+[1]Резерв!AV36</f>
        <v>0</v>
      </c>
      <c r="AW36" s="43">
        <f>'[1]КРАСНОДАРСКИЙ КРАЙ '!AW36+'[1]РЕСПУБЛИКА АДЫГЕЯ'!AW36+'[1]РОСТОВСКАЯ ОБЛАСТЬ'!AW36+[1]КРЫМ!AW36+[1]СЕВАСТОПОЛЬ!AW36+'[1]СЕВЕРНАЯ ОСЕТИЯ'!AW36+[1]Резерв!AW36</f>
        <v>0</v>
      </c>
      <c r="AX36" s="43">
        <f>'[1]КРАСНОДАРСКИЙ КРАЙ '!AX36+'[1]РЕСПУБЛИКА АДЫГЕЯ'!AX36+'[1]РОСТОВСКАЯ ОБЛАСТЬ'!AX36+[1]КРЫМ!AX36+[1]СЕВАСТОПОЛЬ!AX36+'[1]СЕВЕРНАЯ ОСЕТИЯ'!AX36+[1]Резерв!AX36</f>
        <v>0</v>
      </c>
      <c r="AY36" s="43">
        <f>'[1]КРАСНОДАРСКИЙ КРАЙ '!AY36+'[1]РЕСПУБЛИКА АДЫГЕЯ'!AY36+'[1]РОСТОВСКАЯ ОБЛАСТЬ'!AY36+[1]КРЫМ!AY36+[1]СЕВАСТОПОЛЬ!AY36+'[1]СЕВЕРНАЯ ОСЕТИЯ'!AY36+[1]Резерв!AY36</f>
        <v>0</v>
      </c>
      <c r="AZ36" s="43">
        <f>'[1]КРАСНОДАРСКИЙ КРАЙ '!AZ36+'[1]РЕСПУБЛИКА АДЫГЕЯ'!AZ36+'[1]РОСТОВСКАЯ ОБЛАСТЬ'!AZ36+[1]КРЫМ!AZ36+[1]СЕВАСТОПОЛЬ!AZ36+'[1]СЕВЕРНАЯ ОСЕТИЯ'!AZ36+[1]Резерв!AZ36</f>
        <v>0</v>
      </c>
      <c r="BA36" s="43">
        <f>'[1]КРАСНОДАРСКИЙ КРАЙ '!BA36+'[1]РЕСПУБЛИКА АДЫГЕЯ'!BA36+'[1]РОСТОВСКАЯ ОБЛАСТЬ'!BA36+[1]КРЫМ!BA36+[1]СЕВАСТОПОЛЬ!BA36+'[1]СЕВЕРНАЯ ОСЕТИЯ'!BA36+[1]Резерв!BA36</f>
        <v>0</v>
      </c>
      <c r="BB36" s="43">
        <f>'[1]КРАСНОДАРСКИЙ КРАЙ '!BB36+'[1]РЕСПУБЛИКА АДЫГЕЯ'!BB36+'[1]РОСТОВСКАЯ ОБЛАСТЬ'!BB36+[1]КРЫМ!BB36+[1]СЕВАСТОПОЛЬ!BB36+'[1]СЕВЕРНАЯ ОСЕТИЯ'!BB36+[1]Резерв!BB36</f>
        <v>0</v>
      </c>
      <c r="BC36" s="43">
        <f>'[1]КРАСНОДАРСКИЙ КРАЙ '!BC36+'[1]РЕСПУБЛИКА АДЫГЕЯ'!BC36+'[1]РОСТОВСКАЯ ОБЛАСТЬ'!BC36+[1]КРЫМ!BC36+[1]СЕВАСТОПОЛЬ!BC36+'[1]СЕВЕРНАЯ ОСЕТИЯ'!BC36+[1]Резерв!BC36</f>
        <v>25</v>
      </c>
      <c r="BD36" s="43">
        <f>'[1]КРАСНОДАРСКИЙ КРАЙ '!BD36+'[1]РЕСПУБЛИКА АДЫГЕЯ'!BD36+'[1]РОСТОВСКАЯ ОБЛАСТЬ'!BD36+[1]КРЫМ!BD36+[1]СЕВАСТОПОЛЬ!BD36+'[1]СЕВЕРНАЯ ОСЕТИЯ'!BD36+[1]Резерв!BD36</f>
        <v>25</v>
      </c>
      <c r="BE36" s="43">
        <f>'[1]КРАСНОДАРСКИЙ КРАЙ '!BE36+'[1]РЕСПУБЛИКА АДЫГЕЯ'!BE36+'[1]РОСТОВСКАЯ ОБЛАСТЬ'!BE36+[1]КРЫМ!BE36+[1]СЕВАСТОПОЛЬ!BE36+'[1]СЕВЕРНАЯ ОСЕТИЯ'!BE36+[1]Резерв!BE36</f>
        <v>23130</v>
      </c>
      <c r="BF36" s="43">
        <f>'[1]КРАСНОДАРСКИЙ КРАЙ '!BF36+'[1]РЕСПУБЛИКА АДЫГЕЯ'!BF36+'[1]РОСТОВСКАЯ ОБЛАСТЬ'!BF36+[1]КРЫМ!BF36+[1]СЕВАСТОПОЛЬ!BF36+'[1]СЕВЕРНАЯ ОСЕТИЯ'!BF36+[1]Резерв!BF36</f>
        <v>0</v>
      </c>
      <c r="BG36" s="43">
        <f>'[1]КРАСНОДАРСКИЙ КРАЙ '!BG36+'[1]РЕСПУБЛИКА АДЫГЕЯ'!BG36+'[1]РОСТОВСКАЯ ОБЛАСТЬ'!BG36+[1]КРЫМ!BG36+[1]СЕВАСТОПОЛЬ!BG36+'[1]СЕВЕРНАЯ ОСЕТИЯ'!BG36+[1]Резерв!BG36</f>
        <v>0</v>
      </c>
      <c r="BH36" s="43">
        <f>'[1]КРАСНОДАРСКИЙ КРАЙ '!BH36+'[1]РЕСПУБЛИКА АДЫГЕЯ'!BH36+'[1]РОСТОВСКАЯ ОБЛАСТЬ'!BH36+[1]КРЫМ!BH36+[1]СЕВАСТОПОЛЬ!BH36+'[1]СЕВЕРНАЯ ОСЕТИЯ'!BH36+[1]Резерв!BH36</f>
        <v>0</v>
      </c>
      <c r="BI36" s="43">
        <f>'[1]КРАСНОДАРСКИЙ КРАЙ '!BI36+'[1]РЕСПУБЛИКА АДЫГЕЯ'!BI36+'[1]РОСТОВСКАЯ ОБЛАСТЬ'!BI36+[1]КРЫМ!BI36+[1]СЕВАСТОПОЛЬ!BI36+'[1]СЕВЕРНАЯ ОСЕТИЯ'!BI36+[1]Резерв!BI36</f>
        <v>0</v>
      </c>
      <c r="BJ36" s="43">
        <f>'[1]КРАСНОДАРСКИЙ КРАЙ '!BJ36+'[1]РЕСПУБЛИКА АДЫГЕЯ'!BJ36+'[1]РОСТОВСКАЯ ОБЛАСТЬ'!BJ36+[1]КРЫМ!BJ36+[1]СЕВАСТОПОЛЬ!BJ36+'[1]СЕВЕРНАЯ ОСЕТИЯ'!BJ36+[1]Резерв!BJ36</f>
        <v>50</v>
      </c>
      <c r="BK36" s="43">
        <f>'[1]КРАСНОДАРСКИЙ КРАЙ '!BK36+'[1]РЕСПУБЛИКА АДЫГЕЯ'!BK36+'[1]РОСТОВСКАЯ ОБЛАСТЬ'!BK36+[1]КРЫМ!BK36+[1]СЕВАСТОПОЛЬ!BK36+'[1]СЕВЕРНАЯ ОСЕТИЯ'!BK36+[1]Резерв!BK36</f>
        <v>50</v>
      </c>
      <c r="BL36" s="43">
        <f>'[1]КРАСНОДАРСКИЙ КРАЙ '!BL36+'[1]РЕСПУБЛИКА АДЫГЕЯ'!BL36+'[1]РОСТОВСКАЯ ОБЛАСТЬ'!BL36+[1]КРЫМ!BL36+[1]СЕВАСТОПОЛЬ!BL36+'[1]СЕВЕРНАЯ ОСЕТИЯ'!BL36+[1]Резерв!BL36</f>
        <v>46260</v>
      </c>
      <c r="BM36" s="43">
        <f>'[1]КРАСНОДАРСКИЙ КРАЙ '!BM36+'[1]РЕСПУБЛИКА АДЫГЕЯ'!BM36+'[1]РОСТОВСКАЯ ОБЛАСТЬ'!BM36+[1]КРЫМ!BM36+[1]СЕВАСТОПОЛЬ!BM36+'[1]СЕВЕРНАЯ ОСЕТИЯ'!BM36+[1]Резерв!BM36</f>
        <v>0</v>
      </c>
      <c r="BN36" s="43">
        <f>'[1]КРАСНОДАРСКИЙ КРАЙ '!BN36+'[1]РЕСПУБЛИКА АДЫГЕЯ'!BN36+'[1]РОСТОВСКАЯ ОБЛАСТЬ'!BN36+[1]КРЫМ!BN36+[1]СЕВАСТОПОЛЬ!BN36+'[1]СЕВЕРНАЯ ОСЕТИЯ'!BN36+[1]Резерв!BN36</f>
        <v>0</v>
      </c>
    </row>
    <row r="37" spans="3:66" ht="15.75" x14ac:dyDescent="0.25">
      <c r="C37" s="43">
        <f>'[1]КРАСНОДАРСКИЙ КРАЙ '!C37+'[1]РЕСПУБЛИКА АДЫГЕЯ'!C37+'[1]РОСТОВСКАЯ ОБЛАСТЬ'!C37+[1]КРЫМ!C37+[1]СЕВАСТОПОЛЬ!C37+'[1]СЕВЕРНАЯ ОСЕТИЯ'!C37+[1]Резерв!C37</f>
        <v>0</v>
      </c>
      <c r="D37" s="43">
        <f>'[1]КРАСНОДАРСКИЙ КРАЙ '!D37+'[1]РЕСПУБЛИКА АДЫГЕЯ'!D37+'[1]РОСТОВСКАЯ ОБЛАСТЬ'!D37+[1]КРЫМ!D37+[1]СЕВАСТОПОЛЬ!D37+'[1]СЕВЕРНАЯ ОСЕТИЯ'!D37+[1]Резерв!D37</f>
        <v>0</v>
      </c>
      <c r="E37" s="43">
        <f>'[1]КРАСНОДАРСКИЙ КРАЙ '!E37+'[1]РЕСПУБЛИКА АДЫГЕЯ'!E37+'[1]РОСТОВСКАЯ ОБЛАСТЬ'!E37+[1]КРЫМ!E37+[1]СЕВАСТОПОЛЬ!E37+'[1]СЕВЕРНАЯ ОСЕТИЯ'!E37+[1]Резерв!E37</f>
        <v>0</v>
      </c>
      <c r="F37" s="43">
        <f>'[1]КРАСНОДАРСКИЙ КРАЙ '!F37+'[1]РЕСПУБЛИКА АДЫГЕЯ'!F37+'[1]РОСТОВСКАЯ ОБЛАСТЬ'!F37+[1]КРЫМ!F37+[1]СЕВАСТОПОЛЬ!F37+'[1]СЕВЕРНАЯ ОСЕТИЯ'!F37+[1]Резерв!F37</f>
        <v>0</v>
      </c>
      <c r="G37" s="43">
        <f>'[1]КРАСНОДАРСКИЙ КРАЙ '!G37+'[1]РЕСПУБЛИКА АДЫГЕЯ'!G37+'[1]РОСТОВСКАЯ ОБЛАСТЬ'!G37+[1]КРЫМ!G37+[1]СЕВАСТОПОЛЬ!G37+'[1]СЕВЕРНАЯ ОСЕТИЯ'!G37+[1]Резерв!G37</f>
        <v>0</v>
      </c>
      <c r="H37" s="43">
        <f>'[1]КРАСНОДАРСКИЙ КРАЙ '!H37+'[1]РЕСПУБЛИКА АДЫГЕЯ'!H37+'[1]РОСТОВСКАЯ ОБЛАСТЬ'!H37+[1]КРЫМ!H37+[1]СЕВАСТОПОЛЬ!H37+'[1]СЕВЕРНАЯ ОСЕТИЯ'!H37+[1]Резерв!H37</f>
        <v>0</v>
      </c>
      <c r="I37" s="43">
        <f>'[1]КРАСНОДАРСКИЙ КРАЙ '!I37+'[1]РЕСПУБЛИКА АДЫГЕЯ'!I37+'[1]РОСТОВСКАЯ ОБЛАСТЬ'!I37+[1]КРЫМ!I37+[1]СЕВАСТОПОЛЬ!I37+'[1]СЕВЕРНАЯ ОСЕТИЯ'!I37+[1]Резерв!I37</f>
        <v>0</v>
      </c>
      <c r="J37" s="43">
        <f>'[1]КРАСНОДАРСКИЙ КРАЙ '!J37+'[1]РЕСПУБЛИКА АДЫГЕЯ'!J37+'[1]РОСТОВСКАЯ ОБЛАСТЬ'!J37+[1]КРЫМ!J37+[1]СЕВАСТОПОЛЬ!J37+'[1]СЕВЕРНАЯ ОСЕТИЯ'!J37+[1]Резерв!J37</f>
        <v>0</v>
      </c>
      <c r="K37" s="43">
        <f>'[1]КРАСНОДАРСКИЙ КРАЙ '!K37+'[1]РЕСПУБЛИКА АДЫГЕЯ'!K37+'[1]РОСТОВСКАЯ ОБЛАСТЬ'!K37+[1]КРЫМ!K37+[1]СЕВАСТОПОЛЬ!K37+'[1]СЕВЕРНАЯ ОСЕТИЯ'!K37+[1]Резерв!K37</f>
        <v>0</v>
      </c>
      <c r="L37" s="43">
        <f>'[1]КРАСНОДАРСКИЙ КРАЙ '!L37+'[1]РЕСПУБЛИКА АДЫГЕЯ'!L37+'[1]РОСТОВСКАЯ ОБЛАСТЬ'!L37+[1]КРЫМ!L37+[1]СЕВАСТОПОЛЬ!L37+'[1]СЕВЕРНАЯ ОСЕТИЯ'!L37+[1]Резерв!L37</f>
        <v>0</v>
      </c>
      <c r="M37" s="43">
        <f>'[1]КРАСНОДАРСКИЙ КРАЙ '!M37+'[1]РЕСПУБЛИКА АДЫГЕЯ'!M37+'[1]РОСТОВСКАЯ ОБЛАСТЬ'!M37+[1]КРЫМ!M37+[1]СЕВАСТОПОЛЬ!M37+'[1]СЕВЕРНАЯ ОСЕТИЯ'!M37+[1]Резерв!M37</f>
        <v>0</v>
      </c>
      <c r="N37" s="43">
        <f>'[1]КРАСНОДАРСКИЙ КРАЙ '!N37+'[1]РЕСПУБЛИКА АДЫГЕЯ'!N37+'[1]РОСТОВСКАЯ ОБЛАСТЬ'!N37+[1]КРЫМ!N37+[1]СЕВАСТОПОЛЬ!N37+'[1]СЕВЕРНАЯ ОСЕТИЯ'!N37+[1]Резерв!N37</f>
        <v>0</v>
      </c>
      <c r="O37" s="43">
        <f>'[1]КРАСНОДАРСКИЙ КРАЙ '!O37+'[1]РЕСПУБЛИКА АДЫГЕЯ'!O37+'[1]РОСТОВСКАЯ ОБЛАСТЬ'!O37+[1]КРЫМ!O37+[1]СЕВАСТОПОЛЬ!O37+'[1]СЕВЕРНАЯ ОСЕТИЯ'!O37+[1]Резерв!O37</f>
        <v>0</v>
      </c>
      <c r="P37" s="43">
        <f>'[1]КРАСНОДАРСКИЙ КРАЙ '!P37+'[1]РЕСПУБЛИКА АДЫГЕЯ'!P37+'[1]РОСТОВСКАЯ ОБЛАСТЬ'!P37+[1]КРЫМ!P37+[1]СЕВАСТОПОЛЬ!P37+'[1]СЕВЕРНАЯ ОСЕТИЯ'!P37+[1]Резерв!P37</f>
        <v>0</v>
      </c>
      <c r="Q37" s="43">
        <f>'[1]КРАСНОДАРСКИЙ КРАЙ '!Q37+'[1]РЕСПУБЛИКА АДЫГЕЯ'!Q37+'[1]РОСТОВСКАЯ ОБЛАСТЬ'!Q37+[1]КРЫМ!Q37+[1]СЕВАСТОПОЛЬ!Q37+'[1]СЕВЕРНАЯ ОСЕТИЯ'!Q37+[1]Резерв!Q37</f>
        <v>0</v>
      </c>
      <c r="R37" s="43">
        <f>'[1]КРАСНОДАРСКИЙ КРАЙ '!R37+'[1]РЕСПУБЛИКА АДЫГЕЯ'!R37+'[1]РОСТОВСКАЯ ОБЛАСТЬ'!R37+[1]КРЫМ!R37+[1]СЕВАСТОПОЛЬ!R37+'[1]СЕВЕРНАЯ ОСЕТИЯ'!R37+[1]Резерв!R37</f>
        <v>0</v>
      </c>
      <c r="S37" s="43">
        <f>'[1]КРАСНОДАРСКИЙ КРАЙ '!S37+'[1]РЕСПУБЛИКА АДЫГЕЯ'!S37+'[1]РОСТОВСКАЯ ОБЛАСТЬ'!S37+[1]КРЫМ!S37+[1]СЕВАСТОПОЛЬ!S37+'[1]СЕВЕРНАЯ ОСЕТИЯ'!S37+[1]Резерв!S37</f>
        <v>0</v>
      </c>
      <c r="T37" s="43">
        <f>'[1]КРАСНОДАРСКИЙ КРАЙ '!T37+'[1]РЕСПУБЛИКА АДЫГЕЯ'!T37+'[1]РОСТОВСКАЯ ОБЛАСТЬ'!T37+[1]КРЫМ!T37+[1]СЕВАСТОПОЛЬ!T37+'[1]СЕВЕРНАЯ ОСЕТИЯ'!T37+[1]Резерв!T37</f>
        <v>0</v>
      </c>
      <c r="U37" s="43">
        <f>'[1]КРАСНОДАРСКИЙ КРАЙ '!U37+'[1]РЕСПУБЛИКА АДЫГЕЯ'!U37+'[1]РОСТОВСКАЯ ОБЛАСТЬ'!U37+[1]КРЫМ!U37+[1]СЕВАСТОПОЛЬ!U37+'[1]СЕВЕРНАЯ ОСЕТИЯ'!U37+[1]Резерв!U37</f>
        <v>0</v>
      </c>
      <c r="V37" s="43">
        <f>'[1]КРАСНОДАРСКИЙ КРАЙ '!V37+'[1]РЕСПУБЛИКА АДЫГЕЯ'!V37+'[1]РОСТОВСКАЯ ОБЛАСТЬ'!V37+[1]КРЫМ!V37+[1]СЕВАСТОПОЛЬ!V37+'[1]СЕВЕРНАЯ ОСЕТИЯ'!V37+[1]Резерв!V37</f>
        <v>0</v>
      </c>
      <c r="W37" s="43">
        <f>'[1]КРАСНОДАРСКИЙ КРАЙ '!W37+'[1]РЕСПУБЛИКА АДЫГЕЯ'!W37+'[1]РОСТОВСКАЯ ОБЛАСТЬ'!W37+[1]КРЫМ!W37+[1]СЕВАСТОПОЛЬ!W37+'[1]СЕВЕРНАЯ ОСЕТИЯ'!W37+[1]Резерв!W37</f>
        <v>0</v>
      </c>
      <c r="X37" s="43">
        <f>'[1]КРАСНОДАРСКИЙ КРАЙ '!X37+'[1]РЕСПУБЛИКА АДЫГЕЯ'!X37+'[1]РОСТОВСКАЯ ОБЛАСТЬ'!X37+[1]КРЫМ!X37+[1]СЕВАСТОПОЛЬ!X37+'[1]СЕВЕРНАЯ ОСЕТИЯ'!X37+[1]Резерв!X37</f>
        <v>0</v>
      </c>
      <c r="Y37" s="43">
        <f>'[1]КРАСНОДАРСКИЙ КРАЙ '!Y37+'[1]РЕСПУБЛИКА АДЫГЕЯ'!Y37+'[1]РОСТОВСКАЯ ОБЛАСТЬ'!Y37+[1]КРЫМ!Y37+[1]СЕВАСТОПОЛЬ!Y37+'[1]СЕВЕРНАЯ ОСЕТИЯ'!Y37+[1]Резерв!Y37</f>
        <v>0</v>
      </c>
      <c r="Z37" s="43">
        <f>'[1]КРАСНОДАРСКИЙ КРАЙ '!Z37+'[1]РЕСПУБЛИКА АДЫГЕЯ'!Z37+'[1]РОСТОВСКАЯ ОБЛАСТЬ'!Z37+[1]КРЫМ!Z37+[1]СЕВАСТОПОЛЬ!Z37+'[1]СЕВЕРНАЯ ОСЕТИЯ'!Z37+[1]Резерв!Z37</f>
        <v>0</v>
      </c>
      <c r="AA37" s="43">
        <f>'[1]КРАСНОДАРСКИЙ КРАЙ '!AA37+'[1]РЕСПУБЛИКА АДЫГЕЯ'!AA37+'[1]РОСТОВСКАЯ ОБЛАСТЬ'!AA37+[1]КРЫМ!AA37+[1]СЕВАСТОПОЛЬ!AA37+'[1]СЕВЕРНАЯ ОСЕТИЯ'!AA37+[1]Резерв!AA37</f>
        <v>0</v>
      </c>
      <c r="AB37" s="43">
        <f>'[1]КРАСНОДАРСКИЙ КРАЙ '!AB37+'[1]РЕСПУБЛИКА АДЫГЕЯ'!AB37+'[1]РОСТОВСКАЯ ОБЛАСТЬ'!AB37+[1]КРЫМ!AB37+[1]СЕВАСТОПОЛЬ!AB37+'[1]СЕВЕРНАЯ ОСЕТИЯ'!AB37+[1]Резерв!AB37</f>
        <v>0</v>
      </c>
      <c r="AC37" s="43">
        <f>'[1]КРАСНОДАРСКИЙ КРАЙ '!AC37+'[1]РЕСПУБЛИКА АДЫГЕЯ'!AC37+'[1]РОСТОВСКАЯ ОБЛАСТЬ'!AC37+[1]КРЫМ!AC37+[1]СЕВАСТОПОЛЬ!AC37+'[1]СЕВЕРНАЯ ОСЕТИЯ'!AC37+[1]Резерв!AC37</f>
        <v>0</v>
      </c>
      <c r="AD37" s="43">
        <f>'[1]КРАСНОДАРСКИЙ КРАЙ '!AD37+'[1]РЕСПУБЛИКА АДЫГЕЯ'!AD37+'[1]РОСТОВСКАЯ ОБЛАСТЬ'!AD37+[1]КРЫМ!AD37+[1]СЕВАСТОПОЛЬ!AD37+'[1]СЕВЕРНАЯ ОСЕТИЯ'!AD37+[1]Резерв!AD37</f>
        <v>0</v>
      </c>
      <c r="AE37" s="43">
        <f>'[1]КРАСНОДАРСКИЙ КРАЙ '!AE37+'[1]РЕСПУБЛИКА АДЫГЕЯ'!AE37+'[1]РОСТОВСКАЯ ОБЛАСТЬ'!AE37+[1]КРЫМ!AE37+[1]СЕВАСТОПОЛЬ!AE37+'[1]СЕВЕРНАЯ ОСЕТИЯ'!AE37+[1]Резерв!AE37</f>
        <v>0</v>
      </c>
      <c r="AF37" s="43">
        <f>'[1]КРАСНОДАРСКИЙ КРАЙ '!AF37+'[1]РЕСПУБЛИКА АДЫГЕЯ'!AF37+'[1]РОСТОВСКАЯ ОБЛАСТЬ'!AF37+[1]КРЫМ!AF37+[1]СЕВАСТОПОЛЬ!AF37+'[1]СЕВЕРНАЯ ОСЕТИЯ'!AF37+[1]Резерв!AF37</f>
        <v>0</v>
      </c>
      <c r="AG37" s="43">
        <f>'[1]КРАСНОДАРСКИЙ КРАЙ '!AG37+'[1]РЕСПУБЛИКА АДЫГЕЯ'!AG37+'[1]РОСТОВСКАЯ ОБЛАСТЬ'!AG37+[1]КРЫМ!AG37+[1]СЕВАСТОПОЛЬ!AG37+'[1]СЕВЕРНАЯ ОСЕТИЯ'!AG37+[1]Резерв!AG37</f>
        <v>0</v>
      </c>
      <c r="AH37" s="43">
        <f>'[1]КРАСНОДАРСКИЙ КРАЙ '!AH37+'[1]РЕСПУБЛИКА АДЫГЕЯ'!AH37+'[1]РОСТОВСКАЯ ОБЛАСТЬ'!AH37+[1]КРЫМ!AH37+[1]СЕВАСТОПОЛЬ!AH37+'[1]СЕВЕРНАЯ ОСЕТИЯ'!AH37+[1]Резерв!AH37</f>
        <v>0</v>
      </c>
      <c r="AI37" s="43">
        <f>'[1]КРАСНОДАРСКИЙ КРАЙ '!AI37+'[1]РЕСПУБЛИКА АДЫГЕЯ'!AI37+'[1]РОСТОВСКАЯ ОБЛАСТЬ'!AI37+[1]КРЫМ!AI37+[1]СЕВАСТОПОЛЬ!AI37+'[1]СЕВЕРНАЯ ОСЕТИЯ'!AI37+[1]Резерв!AI37</f>
        <v>0</v>
      </c>
      <c r="AJ37" s="43">
        <f>'[1]КРАСНОДАРСКИЙ КРАЙ '!AJ37+'[1]РЕСПУБЛИКА АДЫГЕЯ'!AJ37+'[1]РОСТОВСКАЯ ОБЛАСТЬ'!AJ37+[1]КРЫМ!AJ37+[1]СЕВАСТОПОЛЬ!AJ37+'[1]СЕВЕРНАЯ ОСЕТИЯ'!AJ37+[1]Резерв!AJ37</f>
        <v>0</v>
      </c>
      <c r="AK37" s="43">
        <f>'[1]КРАСНОДАРСКИЙ КРАЙ '!AK37+'[1]РЕСПУБЛИКА АДЫГЕЯ'!AK37+'[1]РОСТОВСКАЯ ОБЛАСТЬ'!AK37+[1]КРЫМ!AK37+[1]СЕВАСТОПОЛЬ!AK37+'[1]СЕВЕРНАЯ ОСЕТИЯ'!AK37+[1]Резерв!AK37</f>
        <v>0</v>
      </c>
      <c r="AL37" s="43">
        <f>'[1]КРАСНОДАРСКИЙ КРАЙ '!AL37+'[1]РЕСПУБЛИКА АДЫГЕЯ'!AL37+'[1]РОСТОВСКАЯ ОБЛАСТЬ'!AL37+[1]КРЫМ!AL37+[1]СЕВАСТОПОЛЬ!AL37+'[1]СЕВЕРНАЯ ОСЕТИЯ'!AL37+[1]Резерв!AL37</f>
        <v>0</v>
      </c>
      <c r="AM37" s="43">
        <f>'[1]КРАСНОДАРСКИЙ КРАЙ '!AM37+'[1]РЕСПУБЛИКА АДЫГЕЯ'!AM37+'[1]РОСТОВСКАЯ ОБЛАСТЬ'!AM37+[1]КРЫМ!AM37+[1]СЕВАСТОПОЛЬ!AM37+'[1]СЕВЕРНАЯ ОСЕТИЯ'!AM37+[1]Резерв!AM37</f>
        <v>0</v>
      </c>
      <c r="AN37" s="43">
        <f>'[1]КРАСНОДАРСКИЙ КРАЙ '!AN37+'[1]РЕСПУБЛИКА АДЫГЕЯ'!AN37+'[1]РОСТОВСКАЯ ОБЛАСТЬ'!AN37+[1]КРЫМ!AN37+[1]СЕВАСТОПОЛЬ!AN37+'[1]СЕВЕРНАЯ ОСЕТИЯ'!AN37+[1]Резерв!AN37</f>
        <v>0</v>
      </c>
      <c r="AO37" s="43">
        <f>'[1]КРАСНОДАРСКИЙ КРАЙ '!AO37+'[1]РЕСПУБЛИКА АДЫГЕЯ'!AO37+'[1]РОСТОВСКАЯ ОБЛАСТЬ'!AO37+[1]КРЫМ!AO37+[1]СЕВАСТОПОЛЬ!AO37+'[1]СЕВЕРНАЯ ОСЕТИЯ'!AO37+[1]Резерв!AO37</f>
        <v>0</v>
      </c>
      <c r="AP37" s="43">
        <f>'[1]КРАСНОДАРСКИЙ КРАЙ '!AP37+'[1]РЕСПУБЛИКА АДЫГЕЯ'!AP37+'[1]РОСТОВСКАЯ ОБЛАСТЬ'!AP37+[1]КРЫМ!AP37+[1]СЕВАСТОПОЛЬ!AP37+'[1]СЕВЕРНАЯ ОСЕТИЯ'!AP37+[1]Резерв!AP37</f>
        <v>0</v>
      </c>
      <c r="AQ37" s="43">
        <f>'[1]КРАСНОДАРСКИЙ КРАЙ '!AQ37+'[1]РЕСПУБЛИКА АДЫГЕЯ'!AQ37+'[1]РОСТОВСКАЯ ОБЛАСТЬ'!AQ37+[1]КРЫМ!AQ37+[1]СЕВАСТОПОЛЬ!AQ37+'[1]СЕВЕРНАЯ ОСЕТИЯ'!AQ37+[1]Резерв!AQ37</f>
        <v>0</v>
      </c>
      <c r="AR37" s="43">
        <f>'[1]КРАСНОДАРСКИЙ КРАЙ '!AR37+'[1]РЕСПУБЛИКА АДЫГЕЯ'!AR37+'[1]РОСТОВСКАЯ ОБЛАСТЬ'!AR37+[1]КРЫМ!AR37+[1]СЕВАСТОПОЛЬ!AR37+'[1]СЕВЕРНАЯ ОСЕТИЯ'!AR37+[1]Резерв!AR37</f>
        <v>0</v>
      </c>
      <c r="AS37" s="43">
        <f>'[1]КРАСНОДАРСКИЙ КРАЙ '!AS37+'[1]РЕСПУБЛИКА АДЫГЕЯ'!AS37+'[1]РОСТОВСКАЯ ОБЛАСТЬ'!AS37+[1]КРЫМ!AS37+[1]СЕВАСТОПОЛЬ!AS37+'[1]СЕВЕРНАЯ ОСЕТИЯ'!AS37+[1]Резерв!AS37</f>
        <v>0</v>
      </c>
      <c r="AT37" s="43">
        <f>'[1]КРАСНОДАРСКИЙ КРАЙ '!AT37+'[1]РЕСПУБЛИКА АДЫГЕЯ'!AT37+'[1]РОСТОВСКАЯ ОБЛАСТЬ'!AT37+[1]КРЫМ!AT37+[1]СЕВАСТОПОЛЬ!AT37+'[1]СЕВЕРНАЯ ОСЕТИЯ'!AT37+[1]Резерв!AT37</f>
        <v>0</v>
      </c>
      <c r="AU37" s="43">
        <f>'[1]КРАСНОДАРСКИЙ КРАЙ '!AU37+'[1]РЕСПУБЛИКА АДЫГЕЯ'!AU37+'[1]РОСТОВСКАЯ ОБЛАСТЬ'!AU37+[1]КРЫМ!AU37+[1]СЕВАСТОПОЛЬ!AU37+'[1]СЕВЕРНАЯ ОСЕТИЯ'!AU37+[1]Резерв!AU37</f>
        <v>0</v>
      </c>
      <c r="AV37" s="43">
        <f>'[1]КРАСНОДАРСКИЙ КРАЙ '!AV37+'[1]РЕСПУБЛИКА АДЫГЕЯ'!AV37+'[1]РОСТОВСКАЯ ОБЛАСТЬ'!AV37+[1]КРЫМ!AV37+[1]СЕВАСТОПОЛЬ!AV37+'[1]СЕВЕРНАЯ ОСЕТИЯ'!AV37+[1]Резерв!AV37</f>
        <v>0</v>
      </c>
      <c r="AW37" s="43">
        <f>'[1]КРАСНОДАРСКИЙ КРАЙ '!AW37+'[1]РЕСПУБЛИКА АДЫГЕЯ'!AW37+'[1]РОСТОВСКАЯ ОБЛАСТЬ'!AW37+[1]КРЫМ!AW37+[1]СЕВАСТОПОЛЬ!AW37+'[1]СЕВЕРНАЯ ОСЕТИЯ'!AW37+[1]Резерв!AW37</f>
        <v>0</v>
      </c>
      <c r="AX37" s="43">
        <f>'[1]КРАСНОДАРСКИЙ КРАЙ '!AX37+'[1]РЕСПУБЛИКА АДЫГЕЯ'!AX37+'[1]РОСТОВСКАЯ ОБЛАСТЬ'!AX37+[1]КРЫМ!AX37+[1]СЕВАСТОПОЛЬ!AX37+'[1]СЕВЕРНАЯ ОСЕТИЯ'!AX37+[1]Резерв!AX37</f>
        <v>0</v>
      </c>
      <c r="AY37" s="43">
        <f>'[1]КРАСНОДАРСКИЙ КРАЙ '!AY37+'[1]РЕСПУБЛИКА АДЫГЕЯ'!AY37+'[1]РОСТОВСКАЯ ОБЛАСТЬ'!AY37+[1]КРЫМ!AY37+[1]СЕВАСТОПОЛЬ!AY37+'[1]СЕВЕРНАЯ ОСЕТИЯ'!AY37+[1]Резерв!AY37</f>
        <v>0</v>
      </c>
      <c r="AZ37" s="43">
        <f>'[1]КРАСНОДАРСКИЙ КРАЙ '!AZ37+'[1]РЕСПУБЛИКА АДЫГЕЯ'!AZ37+'[1]РОСТОВСКАЯ ОБЛАСТЬ'!AZ37+[1]КРЫМ!AZ37+[1]СЕВАСТОПОЛЬ!AZ37+'[1]СЕВЕРНАЯ ОСЕТИЯ'!AZ37+[1]Резерв!AZ37</f>
        <v>0</v>
      </c>
      <c r="BA37" s="43">
        <f>'[1]КРАСНОДАРСКИЙ КРАЙ '!BA37+'[1]РЕСПУБЛИКА АДЫГЕЯ'!BA37+'[1]РОСТОВСКАЯ ОБЛАСТЬ'!BA37+[1]КРЫМ!BA37+[1]СЕВАСТОПОЛЬ!BA37+'[1]СЕВЕРНАЯ ОСЕТИЯ'!BA37+[1]Резерв!BA37</f>
        <v>0</v>
      </c>
      <c r="BB37" s="43">
        <f>'[1]КРАСНОДАРСКИЙ КРАЙ '!BB37+'[1]РЕСПУБЛИКА АДЫГЕЯ'!BB37+'[1]РОСТОВСКАЯ ОБЛАСТЬ'!BB37+[1]КРЫМ!BB37+[1]СЕВАСТОПОЛЬ!BB37+'[1]СЕВЕРНАЯ ОСЕТИЯ'!BB37+[1]Резерв!BB37</f>
        <v>0</v>
      </c>
      <c r="BC37" s="43">
        <f>'[1]КРАСНОДАРСКИЙ КРАЙ '!BC37+'[1]РЕСПУБЛИКА АДЫГЕЯ'!BC37+'[1]РОСТОВСКАЯ ОБЛАСТЬ'!BC37+[1]КРЫМ!BC37+[1]СЕВАСТОПОЛЬ!BC37+'[1]СЕВЕРНАЯ ОСЕТИЯ'!BC37+[1]Резерв!BC37</f>
        <v>0</v>
      </c>
      <c r="BD37" s="43">
        <f>'[1]КРАСНОДАРСКИЙ КРАЙ '!BD37+'[1]РЕСПУБЛИКА АДЫГЕЯ'!BD37+'[1]РОСТОВСКАЯ ОБЛАСТЬ'!BD37+[1]КРЫМ!BD37+[1]СЕВАСТОПОЛЬ!BD37+'[1]СЕВЕРНАЯ ОСЕТИЯ'!BD37+[1]Резерв!BD37</f>
        <v>0</v>
      </c>
      <c r="BE37" s="43">
        <f>'[1]КРАСНОДАРСКИЙ КРАЙ '!BE37+'[1]РЕСПУБЛИКА АДЫГЕЯ'!BE37+'[1]РОСТОВСКАЯ ОБЛАСТЬ'!BE37+[1]КРЫМ!BE37+[1]СЕВАСТОПОЛЬ!BE37+'[1]СЕВЕРНАЯ ОСЕТИЯ'!BE37+[1]Резерв!BE37</f>
        <v>0</v>
      </c>
      <c r="BF37" s="43">
        <f>'[1]КРАСНОДАРСКИЙ КРАЙ '!BF37+'[1]РЕСПУБЛИКА АДЫГЕЯ'!BF37+'[1]РОСТОВСКАЯ ОБЛАСТЬ'!BF37+[1]КРЫМ!BF37+[1]СЕВАСТОПОЛЬ!BF37+'[1]СЕВЕРНАЯ ОСЕТИЯ'!BF37+[1]Резерв!BF37</f>
        <v>0</v>
      </c>
      <c r="BG37" s="43">
        <f>'[1]КРАСНОДАРСКИЙ КРАЙ '!BG37+'[1]РЕСПУБЛИКА АДЫГЕЯ'!BG37+'[1]РОСТОВСКАЯ ОБЛАСТЬ'!BG37+[1]КРЫМ!BG37+[1]СЕВАСТОПОЛЬ!BG37+'[1]СЕВЕРНАЯ ОСЕТИЯ'!BG37+[1]Резерв!BG37</f>
        <v>0</v>
      </c>
      <c r="BH37" s="43">
        <f>'[1]КРАСНОДАРСКИЙ КРАЙ '!BH37+'[1]РЕСПУБЛИКА АДЫГЕЯ'!BH37+'[1]РОСТОВСКАЯ ОБЛАСТЬ'!BH37+[1]КРЫМ!BH37+[1]СЕВАСТОПОЛЬ!BH37+'[1]СЕВЕРНАЯ ОСЕТИЯ'!BH37+[1]Резерв!BH37</f>
        <v>0</v>
      </c>
      <c r="BI37" s="43">
        <f>'[1]КРАСНОДАРСКИЙ КРАЙ '!BI37+'[1]РЕСПУБЛИКА АДЫГЕЯ'!BI37+'[1]РОСТОВСКАЯ ОБЛАСТЬ'!BI37+[1]КРЫМ!BI37+[1]СЕВАСТОПОЛЬ!BI37+'[1]СЕВЕРНАЯ ОСЕТИЯ'!BI37+[1]Резерв!BI37</f>
        <v>0</v>
      </c>
      <c r="BJ37" s="43">
        <f>'[1]КРАСНОДАРСКИЙ КРАЙ '!BJ37+'[1]РЕСПУБЛИКА АДЫГЕЯ'!BJ37+'[1]РОСТОВСКАЯ ОБЛАСТЬ'!BJ37+[1]КРЫМ!BJ37+[1]СЕВАСТОПОЛЬ!BJ37+'[1]СЕВЕРНАЯ ОСЕТИЯ'!BJ37+[1]Резерв!BJ37</f>
        <v>0</v>
      </c>
      <c r="BK37" s="43">
        <f>'[1]КРАСНОДАРСКИЙ КРАЙ '!BK37+'[1]РЕСПУБЛИКА АДЫГЕЯ'!BK37+'[1]РОСТОВСКАЯ ОБЛАСТЬ'!BK37+[1]КРЫМ!BK37+[1]СЕВАСТОПОЛЬ!BK37+'[1]СЕВЕРНАЯ ОСЕТИЯ'!BK37+[1]Резерв!BK37</f>
        <v>0</v>
      </c>
      <c r="BL37" s="43">
        <f>'[1]КРАСНОДАРСКИЙ КРАЙ '!BL37+'[1]РЕСПУБЛИКА АДЫГЕЯ'!BL37+'[1]РОСТОВСКАЯ ОБЛАСТЬ'!BL37+[1]КРЫМ!BL37+[1]СЕВАСТОПОЛЬ!BL37+'[1]СЕВЕРНАЯ ОСЕТИЯ'!BL37+[1]Резерв!BL37</f>
        <v>0</v>
      </c>
      <c r="BM37" s="43">
        <f>'[1]КРАСНОДАРСКИЙ КРАЙ '!BM37+'[1]РЕСПУБЛИКА АДЫГЕЯ'!BM37+'[1]РОСТОВСКАЯ ОБЛАСТЬ'!BM37+[1]КРЫМ!BM37+[1]СЕВАСТОПОЛЬ!BM37+'[1]СЕВЕРНАЯ ОСЕТИЯ'!BM37+[1]Резерв!BM37</f>
        <v>0</v>
      </c>
      <c r="BN37" s="43">
        <f>'[1]КРАСНОДАРСКИЙ КРАЙ '!BN37+'[1]РЕСПУБЛИКА АДЫГЕЯ'!BN37+'[1]РОСТОВСКАЯ ОБЛАСТЬ'!BN37+[1]КРЫМ!BN37+[1]СЕВАСТОПОЛЬ!BN37+'[1]СЕВЕРНАЯ ОСЕТИЯ'!BN37+[1]Резерв!BN37</f>
        <v>0</v>
      </c>
    </row>
    <row r="38" spans="3:66" ht="15.75" x14ac:dyDescent="0.25">
      <c r="C38" s="43">
        <f>'[1]КРАСНОДАРСКИЙ КРАЙ '!C38+'[1]РЕСПУБЛИКА АДЫГЕЯ'!C38+'[1]РОСТОВСКАЯ ОБЛАСТЬ'!C38+[1]КРЫМ!C38+[1]СЕВАСТОПОЛЬ!C38+'[1]СЕВЕРНАЯ ОСЕТИЯ'!C38+[1]Резерв!C38</f>
        <v>0</v>
      </c>
      <c r="D38" s="47">
        <f>'[1]КРАСНОДАРСКИЙ КРАЙ '!D38+'[1]РЕСПУБЛИКА АДЫГЕЯ'!D38+'[1]РОСТОВСКАЯ ОБЛАСТЬ'!D38+[1]КРЫМ!D38+[1]СЕВАСТОПОЛЬ!D38+'[1]СЕВЕРНАЯ ОСЕТИЯ'!D38+[1]Резерв!D38</f>
        <v>0</v>
      </c>
      <c r="E38" s="51">
        <f>'[1]КРАСНОДАРСКИЙ КРАЙ '!E38+'[1]РЕСПУБЛИКА АДЫГЕЯ'!E38+'[1]РОСТОВСКАЯ ОБЛАСТЬ'!E38+[1]КРЫМ!E38+[1]СЕВАСТОПОЛЬ!E38+'[1]СЕВЕРНАЯ ОСЕТИЯ'!E38+[1]Резерв!E38</f>
        <v>0</v>
      </c>
      <c r="F38" s="51">
        <f>'[1]КРАСНОДАРСКИЙ КРАЙ '!F38+'[1]РЕСПУБЛИКА АДЫГЕЯ'!F38+'[1]РОСТОВСКАЯ ОБЛАСТЬ'!F38+[1]КРЫМ!F38+[1]СЕВАСТОПОЛЬ!F38+'[1]СЕВЕРНАЯ ОСЕТИЯ'!F38+[1]Резерв!F38</f>
        <v>0</v>
      </c>
      <c r="G38" s="51">
        <f>'[1]КРАСНОДАРСКИЙ КРАЙ '!G38+'[1]РЕСПУБЛИКА АДЫГЕЯ'!G38+'[1]РОСТОВСКАЯ ОБЛАСТЬ'!G38+[1]КРЫМ!G38+[1]СЕВАСТОПОЛЬ!G38+'[1]СЕВЕРНАЯ ОСЕТИЯ'!G38+[1]Резерв!G38</f>
        <v>0</v>
      </c>
      <c r="H38" s="51">
        <f>'[1]КРАСНОДАРСКИЙ КРАЙ '!H38+'[1]РЕСПУБЛИКА АДЫГЕЯ'!H38+'[1]РОСТОВСКАЯ ОБЛАСТЬ'!H38+[1]КРЫМ!H38+[1]СЕВАСТОПОЛЬ!H38+'[1]СЕВЕРНАЯ ОСЕТИЯ'!H38+[1]Резерв!H38</f>
        <v>0</v>
      </c>
      <c r="I38" s="51">
        <f>'[1]КРАСНОДАРСКИЙ КРАЙ '!I38+'[1]РЕСПУБЛИКА АДЫГЕЯ'!I38+'[1]РОСТОВСКАЯ ОБЛАСТЬ'!I38+[1]КРЫМ!I38+[1]СЕВАСТОПОЛЬ!I38+'[1]СЕВЕРНАЯ ОСЕТИЯ'!I38+[1]Резерв!I38</f>
        <v>0</v>
      </c>
      <c r="J38" s="51">
        <f>'[1]КРАСНОДАРСКИЙ КРАЙ '!J38+'[1]РЕСПУБЛИКА АДЫГЕЯ'!J38+'[1]РОСТОВСКАЯ ОБЛАСТЬ'!J38+[1]КРЫМ!J38+[1]СЕВАСТОПОЛЬ!J38+'[1]СЕВЕРНАЯ ОСЕТИЯ'!J38+[1]Резерв!J38</f>
        <v>0</v>
      </c>
      <c r="K38" s="51">
        <f>'[1]КРАСНОДАРСКИЙ КРАЙ '!K38+'[1]РЕСПУБЛИКА АДЫГЕЯ'!K38+'[1]РОСТОВСКАЯ ОБЛАСТЬ'!K38+[1]КРЫМ!K38+[1]СЕВАСТОПОЛЬ!K38+'[1]СЕВЕРНАЯ ОСЕТИЯ'!K38+[1]Резерв!K38</f>
        <v>0</v>
      </c>
      <c r="L38" s="51">
        <f>'[1]КРАСНОДАРСКИЙ КРАЙ '!L38+'[1]РЕСПУБЛИКА АДЫГЕЯ'!L38+'[1]РОСТОВСКАЯ ОБЛАСТЬ'!L38+[1]КРЫМ!L38+[1]СЕВАСТОПОЛЬ!L38+'[1]СЕВЕРНАЯ ОСЕТИЯ'!L38+[1]Резерв!L38</f>
        <v>0</v>
      </c>
      <c r="M38" s="51">
        <f>'[1]КРАСНОДАРСКИЙ КРАЙ '!M38+'[1]РЕСПУБЛИКА АДЫГЕЯ'!M38+'[1]РОСТОВСКАЯ ОБЛАСТЬ'!M38+[1]КРЫМ!M38+[1]СЕВАСТОПОЛЬ!M38+'[1]СЕВЕРНАЯ ОСЕТИЯ'!M38+[1]Резерв!M38</f>
        <v>0</v>
      </c>
      <c r="N38" s="51">
        <f>'[1]КРАСНОДАРСКИЙ КРАЙ '!N38+'[1]РЕСПУБЛИКА АДЫГЕЯ'!N38+'[1]РОСТОВСКАЯ ОБЛАСТЬ'!N38+[1]КРЫМ!N38+[1]СЕВАСТОПОЛЬ!N38+'[1]СЕВЕРНАЯ ОСЕТИЯ'!N38+[1]Резерв!N38</f>
        <v>0</v>
      </c>
      <c r="O38" s="51">
        <f>'[1]КРАСНОДАРСКИЙ КРАЙ '!O38+'[1]РЕСПУБЛИКА АДЫГЕЯ'!O38+'[1]РОСТОВСКАЯ ОБЛАСТЬ'!O38+[1]КРЫМ!O38+[1]СЕВАСТОПОЛЬ!O38+'[1]СЕВЕРНАЯ ОСЕТИЯ'!O38+[1]Резерв!O38</f>
        <v>0</v>
      </c>
      <c r="P38" s="51">
        <f>'[1]КРАСНОДАРСКИЙ КРАЙ '!P38+'[1]РЕСПУБЛИКА АДЫГЕЯ'!P38+'[1]РОСТОВСКАЯ ОБЛАСТЬ'!P38+[1]КРЫМ!P38+[1]СЕВАСТОПОЛЬ!P38+'[1]СЕВЕРНАЯ ОСЕТИЯ'!P38+[1]Резерв!P38</f>
        <v>0</v>
      </c>
      <c r="Q38" s="51">
        <f>'[1]КРАСНОДАРСКИЙ КРАЙ '!Q38+'[1]РЕСПУБЛИКА АДЫГЕЯ'!Q38+'[1]РОСТОВСКАЯ ОБЛАСТЬ'!Q38+[1]КРЫМ!Q38+[1]СЕВАСТОПОЛЬ!Q38+'[1]СЕВЕРНАЯ ОСЕТИЯ'!Q38+[1]Резерв!Q38</f>
        <v>0</v>
      </c>
      <c r="R38" s="51">
        <f>'[1]КРАСНОДАРСКИЙ КРАЙ '!R38+'[1]РЕСПУБЛИКА АДЫГЕЯ'!R38+'[1]РОСТОВСКАЯ ОБЛАСТЬ'!R38+[1]КРЫМ!R38+[1]СЕВАСТОПОЛЬ!R38+'[1]СЕВЕРНАЯ ОСЕТИЯ'!R38+[1]Резерв!R38</f>
        <v>0</v>
      </c>
      <c r="S38" s="51">
        <f>'[1]КРАСНОДАРСКИЙ КРАЙ '!S38+'[1]РЕСПУБЛИКА АДЫГЕЯ'!S38+'[1]РОСТОВСКАЯ ОБЛАСТЬ'!S38+[1]КРЫМ!S38+[1]СЕВАСТОПОЛЬ!S38+'[1]СЕВЕРНАЯ ОСЕТИЯ'!S38+[1]Резерв!S38</f>
        <v>0</v>
      </c>
      <c r="T38" s="51">
        <f>'[1]КРАСНОДАРСКИЙ КРАЙ '!T38+'[1]РЕСПУБЛИКА АДЫГЕЯ'!T38+'[1]РОСТОВСКАЯ ОБЛАСТЬ'!T38+[1]КРЫМ!T38+[1]СЕВАСТОПОЛЬ!T38+'[1]СЕВЕРНАЯ ОСЕТИЯ'!T38+[1]Резерв!T38</f>
        <v>10</v>
      </c>
      <c r="U38" s="51">
        <f>'[1]КРАСНОДАРСКИЙ КРАЙ '!U38+'[1]РЕСПУБЛИКА АДЫГЕЯ'!U38+'[1]РОСТОВСКАЯ ОБЛАСТЬ'!U38+[1]КРЫМ!U38+[1]СЕВАСТОПОЛЬ!U38+'[1]СЕВЕРНАЯ ОСЕТИЯ'!U38+[1]Резерв!U38</f>
        <v>10</v>
      </c>
      <c r="V38" s="51">
        <f>'[1]КРАСНОДАРСКИЙ КРАЙ '!V38+'[1]РЕСПУБЛИКА АДЫГЕЯ'!V38+'[1]РОСТОВСКАЯ ОБЛАСТЬ'!V38+[1]КРЫМ!V38+[1]СЕВАСТОПОЛЬ!V38+'[1]СЕВЕРНАЯ ОСЕТИЯ'!V38+[1]Резерв!V38</f>
        <v>10084.200000000001</v>
      </c>
      <c r="W38" s="51">
        <f>'[1]КРАСНОДАРСКИЙ КРАЙ '!W38+'[1]РЕСПУБЛИКА АДЫГЕЯ'!W38+'[1]РОСТОВСКАЯ ОБЛАСТЬ'!W38+[1]КРЫМ!W38+[1]СЕВАСТОПОЛЬ!W38+'[1]СЕВЕРНАЯ ОСЕТИЯ'!W38+[1]Резерв!W38</f>
        <v>0</v>
      </c>
      <c r="X38" s="51">
        <f>'[1]КРАСНОДАРСКИЙ КРАЙ '!X38+'[1]РЕСПУБЛИКА АДЫГЕЯ'!X38+'[1]РОСТОВСКАЯ ОБЛАСТЬ'!X38+[1]КРЫМ!X38+[1]СЕВАСТОПОЛЬ!X38+'[1]СЕВЕРНАЯ ОСЕТИЯ'!X38+[1]Резерв!X38</f>
        <v>0</v>
      </c>
      <c r="Y38" s="51">
        <f>'[1]КРАСНОДАРСКИЙ КРАЙ '!Y38+'[1]РЕСПУБЛИКА АДЫГЕЯ'!Y38+'[1]РОСТОВСКАЯ ОБЛАСТЬ'!Y38+[1]КРЫМ!Y38+[1]СЕВАСТОПОЛЬ!Y38+'[1]СЕВЕРНАЯ ОСЕТИЯ'!Y38+[1]Резерв!Y38</f>
        <v>0</v>
      </c>
      <c r="Z38" s="51">
        <f>'[1]КРАСНОДАРСКИЙ КРАЙ '!Z38+'[1]РЕСПУБЛИКА АДЫГЕЯ'!Z38+'[1]РОСТОВСКАЯ ОБЛАСТЬ'!Z38+[1]КРЫМ!Z38+[1]СЕВАСТОПОЛЬ!Z38+'[1]СЕВЕРНАЯ ОСЕТИЯ'!Z38+[1]Резерв!Z38</f>
        <v>0</v>
      </c>
      <c r="AA38" s="51">
        <f>'[1]КРАСНОДАРСКИЙ КРАЙ '!AA38+'[1]РЕСПУБЛИКА АДЫГЕЯ'!AA38+'[1]РОСТОВСКАЯ ОБЛАСТЬ'!AA38+[1]КРЫМ!AA38+[1]СЕВАСТОПОЛЬ!AA38+'[1]СЕВЕРНАЯ ОСЕТИЯ'!AA38+[1]Резерв!AA38</f>
        <v>10</v>
      </c>
      <c r="AB38" s="51">
        <f>'[1]КРАСНОДАРСКИЙ КРАЙ '!AB38+'[1]РЕСПУБЛИКА АДЫГЕЯ'!AB38+'[1]РОСТОВСКАЯ ОБЛАСТЬ'!AB38+[1]КРЫМ!AB38+[1]СЕВАСТОПОЛЬ!AB38+'[1]СЕВЕРНАЯ ОСЕТИЯ'!AB38+[1]Резерв!AB38</f>
        <v>10</v>
      </c>
      <c r="AC38" s="51">
        <f>'[1]КРАСНОДАРСКИЙ КРАЙ '!AC38+'[1]РЕСПУБЛИКА АДЫГЕЯ'!AC38+'[1]РОСТОВСКАЯ ОБЛАСТЬ'!AC38+[1]КРЫМ!AC38+[1]СЕВАСТОПОЛЬ!AC38+'[1]СЕВЕРНАЯ ОСЕТИЯ'!AC38+[1]Резерв!AC38</f>
        <v>10084.200000000001</v>
      </c>
      <c r="AD38" s="51">
        <f>'[1]КРАСНОДАРСКИЙ КРАЙ '!AD38+'[1]РЕСПУБЛИКА АДЫГЕЯ'!AD38+'[1]РОСТОВСКАЯ ОБЛАСТЬ'!AD38+[1]КРЫМ!AD38+[1]СЕВАСТОПОЛЬ!AD38+'[1]СЕВЕРНАЯ ОСЕТИЯ'!AD38+[1]Резерв!AD38</f>
        <v>0</v>
      </c>
      <c r="AE38" s="47">
        <f>'[1]КРАСНОДАРСКИЙ КРАЙ '!AE38+'[1]РЕСПУБЛИКА АДЫГЕЯ'!AE38+'[1]РОСТОВСКАЯ ОБЛАСТЬ'!AE38+[1]КРЫМ!AE38+[1]СЕВАСТОПОЛЬ!AE38+'[1]СЕВЕРНАЯ ОСЕТИЯ'!AE38+[1]Резерв!AE38</f>
        <v>0</v>
      </c>
      <c r="AF38" s="51">
        <f>'[1]КРАСНОДАРСКИЙ КРАЙ '!AF38+'[1]РЕСПУБЛИКА АДЫГЕЯ'!AF38+'[1]РОСТОВСКАЯ ОБЛАСТЬ'!AF38+[1]КРЫМ!AF38+[1]СЕВАСТОПОЛЬ!AF38+'[1]СЕВЕРНАЯ ОСЕТИЯ'!AF38+[1]Резерв!AF38</f>
        <v>0</v>
      </c>
      <c r="AG38" s="51">
        <f>'[1]КРАСНОДАРСКИЙ КРАЙ '!AG38+'[1]РЕСПУБЛИКА АДЫГЕЯ'!AG38+'[1]РОСТОВСКАЯ ОБЛАСТЬ'!AG38+[1]КРЫМ!AG38+[1]СЕВАСТОПОЛЬ!AG38+'[1]СЕВЕРНАЯ ОСЕТИЯ'!AG38+[1]Резерв!AG38</f>
        <v>0</v>
      </c>
      <c r="AH38" s="51">
        <f>'[1]КРАСНОДАРСКИЙ КРАЙ '!AH38+'[1]РЕСПУБЛИКА АДЫГЕЯ'!AH38+'[1]РОСТОВСКАЯ ОБЛАСТЬ'!AH38+[1]КРЫМ!AH38+[1]СЕВАСТОПОЛЬ!AH38+'[1]СЕВЕРНАЯ ОСЕТИЯ'!AH38+[1]Резерв!AH38</f>
        <v>10</v>
      </c>
      <c r="AI38" s="51">
        <f>'[1]КРАСНОДАРСКИЙ КРАЙ '!AI38+'[1]РЕСПУБЛИКА АДЫГЕЯ'!AI38+'[1]РОСТОВСКАЯ ОБЛАСТЬ'!AI38+[1]КРЫМ!AI38+[1]СЕВАСТОПОЛЬ!AI38+'[1]СЕВЕРНАЯ ОСЕТИЯ'!AI38+[1]Резерв!AI38</f>
        <v>10</v>
      </c>
      <c r="AJ38" s="51">
        <f>'[1]КРАСНОДАРСКИЙ КРАЙ '!AJ38+'[1]РЕСПУБЛИКА АДЫГЕЯ'!AJ38+'[1]РОСТОВСКАЯ ОБЛАСТЬ'!AJ38+[1]КРЫМ!AJ38+[1]СЕВАСТОПОЛЬ!AJ38+'[1]СЕВЕРНАЯ ОСЕТИЯ'!AJ38+[1]Резерв!AJ38</f>
        <v>10084.200000000001</v>
      </c>
      <c r="AK38" s="51">
        <f>'[1]КРАСНОДАРСКИЙ КРАЙ '!AK38+'[1]РЕСПУБЛИКА АДЫГЕЯ'!AK38+'[1]РОСТОВСКАЯ ОБЛАСТЬ'!AK38+[1]КРЫМ!AK38+[1]СЕВАСТОПОЛЬ!AK38+'[1]СЕВЕРНАЯ ОСЕТИЯ'!AK38+[1]Резерв!AK38</f>
        <v>0</v>
      </c>
      <c r="AL38" s="51">
        <f>'[1]КРАСНОДАРСКИЙ КРАЙ '!AL38+'[1]РЕСПУБЛИКА АДЫГЕЯ'!AL38+'[1]РОСТОВСКАЯ ОБЛАСТЬ'!AL38+[1]КРЫМ!AL38+[1]СЕВАСТОПОЛЬ!AL38+'[1]СЕВЕРНАЯ ОСЕТИЯ'!AL38+[1]Резерв!AL38</f>
        <v>0</v>
      </c>
      <c r="AM38" s="51">
        <f>'[1]КРАСНОДАРСКИЙ КРАЙ '!AM38+'[1]РЕСПУБЛИКА АДЫГЕЯ'!AM38+'[1]РОСТОВСКАЯ ОБЛАСТЬ'!AM38+[1]КРЫМ!AM38+[1]СЕВАСТОПОЛЬ!AM38+'[1]СЕВЕРНАЯ ОСЕТИЯ'!AM38+[1]Резерв!AM38</f>
        <v>0</v>
      </c>
      <c r="AN38" s="51">
        <f>'[1]КРАСНОДАРСКИЙ КРАЙ '!AN38+'[1]РЕСПУБЛИКА АДЫГЕЯ'!AN38+'[1]РОСТОВСКАЯ ОБЛАСТЬ'!AN38+[1]КРЫМ!AN38+[1]СЕВАСТОПОЛЬ!AN38+'[1]СЕВЕРНАЯ ОСЕТИЯ'!AN38+[1]Резерв!AN38</f>
        <v>0</v>
      </c>
      <c r="AO38" s="51">
        <f>'[1]КРАСНОДАРСКИЙ КРАЙ '!AO38+'[1]РЕСПУБЛИКА АДЫГЕЯ'!AO38+'[1]РОСТОВСКАЯ ОБЛАСТЬ'!AO38+[1]КРЫМ!AO38+[1]СЕВАСТОПОЛЬ!AO38+'[1]СЕВЕРНАЯ ОСЕТИЯ'!AO38+[1]Резерв!AO38</f>
        <v>0</v>
      </c>
      <c r="AP38" s="47">
        <f>'[1]КРАСНОДАРСКИЙ КРАЙ '!AP38+'[1]РЕСПУБЛИКА АДЫГЕЯ'!AP38+'[1]РОСТОВСКАЯ ОБЛАСТЬ'!AP38+[1]КРЫМ!AP38+[1]СЕВАСТОПОЛЬ!AP38+'[1]СЕВЕРНАЯ ОСЕТИЯ'!AP38+[1]Резерв!AP38</f>
        <v>0</v>
      </c>
      <c r="AQ38" s="51">
        <f>'[1]КРАСНОДАРСКИЙ КРАЙ '!AQ38+'[1]РЕСПУБЛИКА АДЫГЕЯ'!AQ38+'[1]РОСТОВСКАЯ ОБЛАСТЬ'!AQ38+[1]КРЫМ!AQ38+[1]СЕВАСТОПОЛЬ!AQ38+'[1]СЕВЕРНАЯ ОСЕТИЯ'!AQ38+[1]Резерв!AQ38</f>
        <v>0</v>
      </c>
      <c r="AR38" s="51">
        <f>'[1]КРАСНОДАРСКИЙ КРАЙ '!AR38+'[1]РЕСПУБЛИКА АДЫГЕЯ'!AR38+'[1]РОСТОВСКАЯ ОБЛАСТЬ'!AR38+[1]КРЫМ!AR38+[1]СЕВАСТОПОЛЬ!AR38+'[1]СЕВЕРНАЯ ОСЕТИЯ'!AR38+[1]Резерв!AR38</f>
        <v>0</v>
      </c>
      <c r="AS38" s="51">
        <f>'[1]КРАСНОДАРСКИЙ КРАЙ '!AS38+'[1]РЕСПУБЛИКА АДЫГЕЯ'!AS38+'[1]РОСТОВСКАЯ ОБЛАСТЬ'!AS38+[1]КРЫМ!AS38+[1]СЕВАСТОПОЛЬ!AS38+'[1]СЕВЕРНАЯ ОСЕТИЯ'!AS38+[1]Резерв!AS38</f>
        <v>0</v>
      </c>
      <c r="AT38" s="51">
        <f>'[1]КРАСНОДАРСКИЙ КРАЙ '!AT38+'[1]РЕСПУБЛИКА АДЫГЕЯ'!AT38+'[1]РОСТОВСКАЯ ОБЛАСТЬ'!AT38+[1]КРЫМ!AT38+[1]СЕВАСТОПОЛЬ!AT38+'[1]СЕВЕРНАЯ ОСЕТИЯ'!AT38+[1]Резерв!AT38</f>
        <v>0</v>
      </c>
      <c r="AU38" s="51">
        <f>'[1]КРАСНОДАРСКИЙ КРАЙ '!AU38+'[1]РЕСПУБЛИКА АДЫГЕЯ'!AU38+'[1]РОСТОВСКАЯ ОБЛАСТЬ'!AU38+[1]КРЫМ!AU38+[1]СЕВАСТОПОЛЬ!AU38+'[1]СЕВЕРНАЯ ОСЕТИЯ'!AU38+[1]Резерв!AU38</f>
        <v>0</v>
      </c>
      <c r="AV38" s="51">
        <f>'[1]КРАСНОДАРСКИЙ КРАЙ '!AV38+'[1]РЕСПУБЛИКА АДЫГЕЯ'!AV38+'[1]РОСТОВСКАЯ ОБЛАСТЬ'!AV38+[1]КРЫМ!AV38+[1]СЕВАСТОПОЛЬ!AV38+'[1]СЕВЕРНАЯ ОСЕТИЯ'!AV38+[1]Резерв!AV38</f>
        <v>20</v>
      </c>
      <c r="AW38" s="51">
        <f>'[1]КРАСНОДАРСКИЙ КРАЙ '!AW38+'[1]РЕСПУБЛИКА АДЫГЕЯ'!AW38+'[1]РОСТОВСКАЯ ОБЛАСТЬ'!AW38+[1]КРЫМ!AW38+[1]СЕВАСТОПОЛЬ!AW38+'[1]СЕВЕРНАЯ ОСЕТИЯ'!AW38+[1]Резерв!AW38</f>
        <v>20</v>
      </c>
      <c r="AX38" s="51">
        <f>'[1]КРАСНОДАРСКИЙ КРАЙ '!AX38+'[1]РЕСПУБЛИКА АДЫГЕЯ'!AX38+'[1]РОСТОВСКАЯ ОБЛАСТЬ'!AX38+[1]КРЫМ!AX38+[1]СЕВАСТОПОЛЬ!AX38+'[1]СЕВЕРНАЯ ОСЕТИЯ'!AX38+[1]Резерв!AX38</f>
        <v>20168.400000000001</v>
      </c>
      <c r="AY38" s="51">
        <f>'[1]КРАСНОДАРСКИЙ КРАЙ '!AY38+'[1]РЕСПУБЛИКА АДЫГЕЯ'!AY38+'[1]РОСТОВСКАЯ ОБЛАСТЬ'!AY38+[1]КРЫМ!AY38+[1]СЕВАСТОПОЛЬ!AY38+'[1]СЕВЕРНАЯ ОСЕТИЯ'!AY38+[1]Резерв!AY38</f>
        <v>0</v>
      </c>
      <c r="AZ38" s="47">
        <f>'[1]КРАСНОДАРСКИЙ КРАЙ '!AZ38+'[1]РЕСПУБЛИКА АДЫГЕЯ'!AZ38+'[1]РОСТОВСКАЯ ОБЛАСТЬ'!AZ38+[1]КРЫМ!AZ38+[1]СЕВАСТОПОЛЬ!AZ38+'[1]СЕВЕРНАЯ ОСЕТИЯ'!AZ38+[1]Резерв!AZ38</f>
        <v>0</v>
      </c>
      <c r="BA38" s="51">
        <f>'[1]КРАСНОДАРСКИЙ КРАЙ '!BA38+'[1]РЕСПУБЛИКА АДЫГЕЯ'!BA38+'[1]РОСТОВСКАЯ ОБЛАСТЬ'!BA38+[1]КРЫМ!BA38+[1]СЕВАСТОПОЛЬ!BA38+'[1]СЕВЕРНАЯ ОСЕТИЯ'!BA38+[1]Резерв!BA38</f>
        <v>0</v>
      </c>
      <c r="BB38" s="51">
        <f>'[1]КРАСНОДАРСКИЙ КРАЙ '!BB38+'[1]РЕСПУБЛИКА АДЫГЕЯ'!BB38+'[1]РОСТОВСКАЯ ОБЛАСТЬ'!BB38+[1]КРЫМ!BB38+[1]СЕВАСТОПОЛЬ!BB38+'[1]СЕВЕРНАЯ ОСЕТИЯ'!BB38+[1]Резерв!BB38</f>
        <v>0</v>
      </c>
      <c r="BC38" s="51">
        <f>'[1]КРАСНОДАРСКИЙ КРАЙ '!BC38+'[1]РЕСПУБЛИКА АДЫГЕЯ'!BC38+'[1]РОСТОВСКАЯ ОБЛАСТЬ'!BC38+[1]КРЫМ!BC38+[1]СЕВАСТОПОЛЬ!BC38+'[1]СЕВЕРНАЯ ОСЕТИЯ'!BC38+[1]Резерв!BC38</f>
        <v>30</v>
      </c>
      <c r="BD38" s="51">
        <f>'[1]КРАСНОДАРСКИЙ КРАЙ '!BD38+'[1]РЕСПУБЛИКА АДЫГЕЯ'!BD38+'[1]РОСТОВСКАЯ ОБЛАСТЬ'!BD38+[1]КРЫМ!BD38+[1]СЕВАСТОПОЛЬ!BD38+'[1]СЕВЕРНАЯ ОСЕТИЯ'!BD38+[1]Резерв!BD38</f>
        <v>30</v>
      </c>
      <c r="BE38" s="51">
        <f>'[1]КРАСНОДАРСКИЙ КРАЙ '!BE38+'[1]РЕСПУБЛИКА АДЫГЕЯ'!BE38+'[1]РОСТОВСКАЯ ОБЛАСТЬ'!BE38+[1]КРЫМ!BE38+[1]СЕВАСТОПОЛЬ!BE38+'[1]СЕВЕРНАЯ ОСЕТИЯ'!BE38+[1]Резерв!BE38</f>
        <v>30252.600000000002</v>
      </c>
      <c r="BF38" s="51">
        <f>'[1]КРАСНОДАРСКИЙ КРАЙ '!BF38+'[1]РЕСПУБЛИКА АДЫГЕЯ'!BF38+'[1]РОСТОВСКАЯ ОБЛАСТЬ'!BF38+[1]КРЫМ!BF38+[1]СЕВАСТОПОЛЬ!BF38+'[1]СЕВЕРНАЯ ОСЕТИЯ'!BF38+[1]Резерв!BF38</f>
        <v>0</v>
      </c>
      <c r="BG38" s="47">
        <f>'[1]КРАСНОДАРСКИЙ КРАЙ '!BG38+'[1]РЕСПУБЛИКА АДЫГЕЯ'!BG38+'[1]РОСТОВСКАЯ ОБЛАСТЬ'!BG38+[1]КРЫМ!BG38+[1]СЕВАСТОПОЛЬ!BG38+'[1]СЕВЕРНАЯ ОСЕТИЯ'!BG38+[1]Резерв!BG38</f>
        <v>0</v>
      </c>
      <c r="BH38" s="51">
        <f>'[1]КРАСНОДАРСКИЙ КРАЙ '!BH38+'[1]РЕСПУБЛИКА АДЫГЕЯ'!BH38+'[1]РОСТОВСКАЯ ОБЛАСТЬ'!BH38+[1]КРЫМ!BH38+[1]СЕВАСТОПОЛЬ!BH38+'[1]СЕВЕРНАЯ ОСЕТИЯ'!BH38+[1]Резерв!BH38</f>
        <v>0</v>
      </c>
      <c r="BI38" s="51">
        <f>'[1]КРАСНОДАРСКИЙ КРАЙ '!BI38+'[1]РЕСПУБЛИКА АДЫГЕЯ'!BI38+'[1]РОСТОВСКАЯ ОБЛАСТЬ'!BI38+[1]КРЫМ!BI38+[1]СЕВАСТОПОЛЬ!BI38+'[1]СЕВЕРНАЯ ОСЕТИЯ'!BI38+[1]Резерв!BI38</f>
        <v>0</v>
      </c>
      <c r="BJ38" s="51">
        <f>'[1]КРАСНОДАРСКИЙ КРАЙ '!BJ38+'[1]РЕСПУБЛИКА АДЫГЕЯ'!BJ38+'[1]РОСТОВСКАЯ ОБЛАСТЬ'!BJ38+[1]КРЫМ!BJ38+[1]СЕВАСТОПОЛЬ!BJ38+'[1]СЕВЕРНАЯ ОСЕТИЯ'!BJ38+[1]Резерв!BJ38</f>
        <v>40</v>
      </c>
      <c r="BK38" s="51">
        <f>'[1]КРАСНОДАРСКИЙ КРАЙ '!BK38+'[1]РЕСПУБЛИКА АДЫГЕЯ'!BK38+'[1]РОСТОВСКАЯ ОБЛАСТЬ'!BK38+[1]КРЫМ!BK38+[1]СЕВАСТОПОЛЬ!BK38+'[1]СЕВЕРНАЯ ОСЕТИЯ'!BK38+[1]Резерв!BK38</f>
        <v>40</v>
      </c>
      <c r="BL38" s="51">
        <f>'[1]КРАСНОДАРСКИЙ КРАЙ '!BL38+'[1]РЕСПУБЛИКА АДЫГЕЯ'!BL38+'[1]РОСТОВСКАЯ ОБЛАСТЬ'!BL38+[1]КРЫМ!BL38+[1]СЕВАСТОПОЛЬ!BL38+'[1]СЕВЕРНАЯ ОСЕТИЯ'!BL38+[1]Резерв!BL38</f>
        <v>40336.800000000003</v>
      </c>
      <c r="BM38" s="51">
        <f>'[1]КРАСНОДАРСКИЙ КРАЙ '!BM38+'[1]РЕСПУБЛИКА АДЫГЕЯ'!BM38+'[1]РОСТОВСКАЯ ОБЛАСТЬ'!BM38+[1]КРЫМ!BM38+[1]СЕВАСТОПОЛЬ!BM38+'[1]СЕВЕРНАЯ ОСЕТИЯ'!BM38+[1]Резерв!BM38</f>
        <v>0</v>
      </c>
      <c r="BN38" s="51">
        <f>'[1]КРАСНОДАРСКИЙ КРАЙ '!BN38+'[1]РЕСПУБЛИКА АДЫГЕЯ'!BN38+'[1]РОСТОВСКАЯ ОБЛАСТЬ'!BN38+[1]КРЫМ!BN38+[1]СЕВАСТОПОЛЬ!BN38+'[1]СЕВЕРНАЯ ОСЕТИЯ'!BN38+[1]Резерв!BN38</f>
        <v>0</v>
      </c>
    </row>
    <row r="39" spans="3:66" ht="15.75" x14ac:dyDescent="0.25">
      <c r="C39" s="43">
        <f>'[1]КРАСНОДАРСКИЙ КРАЙ '!C39+'[1]РЕСПУБЛИКА АДЫГЕЯ'!C39+'[1]РОСТОВСКАЯ ОБЛАСТЬ'!C39+[1]КРЫМ!C39+[1]СЕВАСТОПОЛЬ!C39+'[1]СЕВЕРНАЯ ОСЕТИЯ'!C39+[1]Резерв!C39</f>
        <v>0</v>
      </c>
      <c r="D39" s="47">
        <f>'[1]КРАСНОДАРСКИЙ КРАЙ '!D39+'[1]РЕСПУБЛИКА АДЫГЕЯ'!D39+'[1]РОСТОВСКАЯ ОБЛАСТЬ'!D39+[1]КРЫМ!D39+[1]СЕВАСТОПОЛЬ!D39+'[1]СЕВЕРНАЯ ОСЕТИЯ'!D39+[1]Резерв!D39</f>
        <v>0</v>
      </c>
      <c r="E39" s="51">
        <f>'[1]КРАСНОДАРСКИЙ КРАЙ '!E39+'[1]РЕСПУБЛИКА АДЫГЕЯ'!E39+'[1]РОСТОВСКАЯ ОБЛАСТЬ'!E39+[1]КРЫМ!E39+[1]СЕВАСТОПОЛЬ!E39+'[1]СЕВЕРНАЯ ОСЕТИЯ'!E39+[1]Резерв!E39</f>
        <v>0</v>
      </c>
      <c r="F39" s="51">
        <f>'[1]КРАСНОДАРСКИЙ КРАЙ '!F39+'[1]РЕСПУБЛИКА АДЫГЕЯ'!F39+'[1]РОСТОВСКАЯ ОБЛАСТЬ'!F39+[1]КРЫМ!F39+[1]СЕВАСТОПОЛЬ!F39+'[1]СЕВЕРНАЯ ОСЕТИЯ'!F39+[1]Резерв!F39</f>
        <v>0</v>
      </c>
      <c r="G39" s="51">
        <f>'[1]КРАСНОДАРСКИЙ КРАЙ '!G39+'[1]РЕСПУБЛИКА АДЫГЕЯ'!G39+'[1]РОСТОВСКАЯ ОБЛАСТЬ'!G39+[1]КРЫМ!G39+[1]СЕВАСТОПОЛЬ!G39+'[1]СЕВЕРНАЯ ОСЕТИЯ'!G39+[1]Резерв!G39</f>
        <v>0</v>
      </c>
      <c r="H39" s="51">
        <f>'[1]КРАСНОДАРСКИЙ КРАЙ '!H39+'[1]РЕСПУБЛИКА АДЫГЕЯ'!H39+'[1]РОСТОВСКАЯ ОБЛАСТЬ'!H39+[1]КРЫМ!H39+[1]СЕВАСТОПОЛЬ!H39+'[1]СЕВЕРНАЯ ОСЕТИЯ'!H39+[1]Резерв!H39</f>
        <v>0</v>
      </c>
      <c r="I39" s="51">
        <f>'[1]КРАСНОДАРСКИЙ КРАЙ '!I39+'[1]РЕСПУБЛИКА АДЫГЕЯ'!I39+'[1]РОСТОВСКАЯ ОБЛАСТЬ'!I39+[1]КРЫМ!I39+[1]СЕВАСТОПОЛЬ!I39+'[1]СЕВЕРНАЯ ОСЕТИЯ'!I39+[1]Резерв!I39</f>
        <v>0</v>
      </c>
      <c r="J39" s="51">
        <f>'[1]КРАСНОДАРСКИЙ КРАЙ '!J39+'[1]РЕСПУБЛИКА АДЫГЕЯ'!J39+'[1]РОСТОВСКАЯ ОБЛАСТЬ'!J39+[1]КРЫМ!J39+[1]СЕВАСТОПОЛЬ!J39+'[1]СЕВЕРНАЯ ОСЕТИЯ'!J39+[1]Резерв!J39</f>
        <v>0</v>
      </c>
      <c r="K39" s="51">
        <f>'[1]КРАСНОДАРСКИЙ КРАЙ '!K39+'[1]РЕСПУБЛИКА АДЫГЕЯ'!K39+'[1]РОСТОВСКАЯ ОБЛАСТЬ'!K39+[1]КРЫМ!K39+[1]СЕВАСТОПОЛЬ!K39+'[1]СЕВЕРНАЯ ОСЕТИЯ'!K39+[1]Резерв!K39</f>
        <v>0</v>
      </c>
      <c r="L39" s="51">
        <f>'[1]КРАСНОДАРСКИЙ КРАЙ '!L39+'[1]РЕСПУБЛИКА АДЫГЕЯ'!L39+'[1]РОСТОВСКАЯ ОБЛАСТЬ'!L39+[1]КРЫМ!L39+[1]СЕВАСТОПОЛЬ!L39+'[1]СЕВЕРНАЯ ОСЕТИЯ'!L39+[1]Резерв!L39</f>
        <v>0</v>
      </c>
      <c r="M39" s="51">
        <f>'[1]КРАСНОДАРСКИЙ КРАЙ '!M39+'[1]РЕСПУБЛИКА АДЫГЕЯ'!M39+'[1]РОСТОВСКАЯ ОБЛАСТЬ'!M39+[1]КРЫМ!M39+[1]СЕВАСТОПОЛЬ!M39+'[1]СЕВЕРНАЯ ОСЕТИЯ'!M39+[1]Резерв!M39</f>
        <v>0</v>
      </c>
      <c r="N39" s="51">
        <f>'[1]КРАСНОДАРСКИЙ КРАЙ '!N39+'[1]РЕСПУБЛИКА АДЫГЕЯ'!N39+'[1]РОСТОВСКАЯ ОБЛАСТЬ'!N39+[1]КРЫМ!N39+[1]СЕВАСТОПОЛЬ!N39+'[1]СЕВЕРНАЯ ОСЕТИЯ'!N39+[1]Резерв!N39</f>
        <v>0</v>
      </c>
      <c r="O39" s="51">
        <f>'[1]КРАСНОДАРСКИЙ КРАЙ '!O39+'[1]РЕСПУБЛИКА АДЫГЕЯ'!O39+'[1]РОСТОВСКАЯ ОБЛАСТЬ'!O39+[1]КРЫМ!O39+[1]СЕВАСТОПОЛЬ!O39+'[1]СЕВЕРНАЯ ОСЕТИЯ'!O39+[1]Резерв!O39</f>
        <v>0</v>
      </c>
      <c r="P39" s="51">
        <f>'[1]КРАСНОДАРСКИЙ КРАЙ '!P39+'[1]РЕСПУБЛИКА АДЫГЕЯ'!P39+'[1]РОСТОВСКАЯ ОБЛАСТЬ'!P39+[1]КРЫМ!P39+[1]СЕВАСТОПОЛЬ!P39+'[1]СЕВЕРНАЯ ОСЕТИЯ'!P39+[1]Резерв!P39</f>
        <v>0</v>
      </c>
      <c r="Q39" s="51">
        <f>'[1]КРАСНОДАРСКИЙ КРАЙ '!Q39+'[1]РЕСПУБЛИКА АДЫГЕЯ'!Q39+'[1]РОСТОВСКАЯ ОБЛАСТЬ'!Q39+[1]КРЫМ!Q39+[1]СЕВАСТОПОЛЬ!Q39+'[1]СЕВЕРНАЯ ОСЕТИЯ'!Q39+[1]Резерв!Q39</f>
        <v>0</v>
      </c>
      <c r="R39" s="51">
        <f>'[1]КРАСНОДАРСКИЙ КРАЙ '!R39+'[1]РЕСПУБЛИКА АДЫГЕЯ'!R39+'[1]РОСТОВСКАЯ ОБЛАСТЬ'!R39+[1]КРЫМ!R39+[1]СЕВАСТОПОЛЬ!R39+'[1]СЕВЕРНАЯ ОСЕТИЯ'!R39+[1]Резерв!R39</f>
        <v>0</v>
      </c>
      <c r="S39" s="51">
        <f>'[1]КРАСНОДАРСКИЙ КРАЙ '!S39+'[1]РЕСПУБЛИКА АДЫГЕЯ'!S39+'[1]РОСТОВСКАЯ ОБЛАСТЬ'!S39+[1]КРЫМ!S39+[1]СЕВАСТОПОЛЬ!S39+'[1]СЕВЕРНАЯ ОСЕТИЯ'!S39+[1]Резерв!S39</f>
        <v>0</v>
      </c>
      <c r="T39" s="51">
        <f>'[1]КРАСНОДАРСКИЙ КРАЙ '!T39+'[1]РЕСПУБЛИКА АДЫГЕЯ'!T39+'[1]РОСТОВСКАЯ ОБЛАСТЬ'!T39+[1]КРЫМ!T39+[1]СЕВАСТОПОЛЬ!T39+'[1]СЕВЕРНАЯ ОСЕТИЯ'!T39+[1]Резерв!T39</f>
        <v>0</v>
      </c>
      <c r="U39" s="51">
        <f>'[1]КРАСНОДАРСКИЙ КРАЙ '!U39+'[1]РЕСПУБЛИКА АДЫГЕЯ'!U39+'[1]РОСТОВСКАЯ ОБЛАСТЬ'!U39+[1]КРЫМ!U39+[1]СЕВАСТОПОЛЬ!U39+'[1]СЕВЕРНАЯ ОСЕТИЯ'!U39+[1]Резерв!U39</f>
        <v>0</v>
      </c>
      <c r="V39" s="51">
        <f>'[1]КРАСНОДАРСКИЙ КРАЙ '!V39+'[1]РЕСПУБЛИКА АДЫГЕЯ'!V39+'[1]РОСТОВСКАЯ ОБЛАСТЬ'!V39+[1]КРЫМ!V39+[1]СЕВАСТОПОЛЬ!V39+'[1]СЕВЕРНАЯ ОСЕТИЯ'!V39+[1]Резерв!V39</f>
        <v>0</v>
      </c>
      <c r="W39" s="51">
        <f>'[1]КРАСНОДАРСКИЙ КРАЙ '!W39+'[1]РЕСПУБЛИКА АДЫГЕЯ'!W39+'[1]РОСТОВСКАЯ ОБЛАСТЬ'!W39+[1]КРЫМ!W39+[1]СЕВАСТОПОЛЬ!W39+'[1]СЕВЕРНАЯ ОСЕТИЯ'!W39+[1]Резерв!W39</f>
        <v>0</v>
      </c>
      <c r="X39" s="51">
        <f>'[1]КРАСНОДАРСКИЙ КРАЙ '!X39+'[1]РЕСПУБЛИКА АДЫГЕЯ'!X39+'[1]РОСТОВСКАЯ ОБЛАСТЬ'!X39+[1]КРЫМ!X39+[1]СЕВАСТОПОЛЬ!X39+'[1]СЕВЕРНАЯ ОСЕТИЯ'!X39+[1]Резерв!X39</f>
        <v>0</v>
      </c>
      <c r="Y39" s="51">
        <f>'[1]КРАСНОДАРСКИЙ КРАЙ '!Y39+'[1]РЕСПУБЛИКА АДЫГЕЯ'!Y39+'[1]РОСТОВСКАЯ ОБЛАСТЬ'!Y39+[1]КРЫМ!Y39+[1]СЕВАСТОПОЛЬ!Y39+'[1]СЕВЕРНАЯ ОСЕТИЯ'!Y39+[1]Резерв!Y39</f>
        <v>0</v>
      </c>
      <c r="Z39" s="51">
        <f>'[1]КРАСНОДАРСКИЙ КРАЙ '!Z39+'[1]РЕСПУБЛИКА АДЫГЕЯ'!Z39+'[1]РОСТОВСКАЯ ОБЛАСТЬ'!Z39+[1]КРЫМ!Z39+[1]СЕВАСТОПОЛЬ!Z39+'[1]СЕВЕРНАЯ ОСЕТИЯ'!Z39+[1]Резерв!Z39</f>
        <v>0</v>
      </c>
      <c r="AA39" s="51">
        <f>'[1]КРАСНОДАРСКИЙ КРАЙ '!AA39+'[1]РЕСПУБЛИКА АДЫГЕЯ'!AA39+'[1]РОСТОВСКАЯ ОБЛАСТЬ'!AA39+[1]КРЫМ!AA39+[1]СЕВАСТОПОЛЬ!AA39+'[1]СЕВЕРНАЯ ОСЕТИЯ'!AA39+[1]Резерв!AA39</f>
        <v>0</v>
      </c>
      <c r="AB39" s="51">
        <f>'[1]КРАСНОДАРСКИЙ КРАЙ '!AB39+'[1]РЕСПУБЛИКА АДЫГЕЯ'!AB39+'[1]РОСТОВСКАЯ ОБЛАСТЬ'!AB39+[1]КРЫМ!AB39+[1]СЕВАСТОПОЛЬ!AB39+'[1]СЕВЕРНАЯ ОСЕТИЯ'!AB39+[1]Резерв!AB39</f>
        <v>0</v>
      </c>
      <c r="AC39" s="51">
        <f>'[1]КРАСНОДАРСКИЙ КРАЙ '!AC39+'[1]РЕСПУБЛИКА АДЫГЕЯ'!AC39+'[1]РОСТОВСКАЯ ОБЛАСТЬ'!AC39+[1]КРЫМ!AC39+[1]СЕВАСТОПОЛЬ!AC39+'[1]СЕВЕРНАЯ ОСЕТИЯ'!AC39+[1]Резерв!AC39</f>
        <v>0</v>
      </c>
      <c r="AD39" s="51">
        <f>'[1]КРАСНОДАРСКИЙ КРАЙ '!AD39+'[1]РЕСПУБЛИКА АДЫГЕЯ'!AD39+'[1]РОСТОВСКАЯ ОБЛАСТЬ'!AD39+[1]КРЫМ!AD39+[1]СЕВАСТОПОЛЬ!AD39+'[1]СЕВЕРНАЯ ОСЕТИЯ'!AD39+[1]Резерв!AD39</f>
        <v>0</v>
      </c>
      <c r="AE39" s="47">
        <f>'[1]КРАСНОДАРСКИЙ КРАЙ '!AE39+'[1]РЕСПУБЛИКА АДЫГЕЯ'!AE39+'[1]РОСТОВСКАЯ ОБЛАСТЬ'!AE39+[1]КРЫМ!AE39+[1]СЕВАСТОПОЛЬ!AE39+'[1]СЕВЕРНАЯ ОСЕТИЯ'!AE39+[1]Резерв!AE39</f>
        <v>0</v>
      </c>
      <c r="AF39" s="51">
        <f>'[1]КРАСНОДАРСКИЙ КРАЙ '!AF39+'[1]РЕСПУБЛИКА АДЫГЕЯ'!AF39+'[1]РОСТОВСКАЯ ОБЛАСТЬ'!AF39+[1]КРЫМ!AF39+[1]СЕВАСТОПОЛЬ!AF39+'[1]СЕВЕРНАЯ ОСЕТИЯ'!AF39+[1]Резерв!AF39</f>
        <v>0</v>
      </c>
      <c r="AG39" s="51">
        <f>'[1]КРАСНОДАРСКИЙ КРАЙ '!AG39+'[1]РЕСПУБЛИКА АДЫГЕЯ'!AG39+'[1]РОСТОВСКАЯ ОБЛАСТЬ'!AG39+[1]КРЫМ!AG39+[1]СЕВАСТОПОЛЬ!AG39+'[1]СЕВЕРНАЯ ОСЕТИЯ'!AG39+[1]Резерв!AG39</f>
        <v>0</v>
      </c>
      <c r="AH39" s="51">
        <f>'[1]КРАСНОДАРСКИЙ КРАЙ '!AH39+'[1]РЕСПУБЛИКА АДЫГЕЯ'!AH39+'[1]РОСТОВСКАЯ ОБЛАСТЬ'!AH39+[1]КРЫМ!AH39+[1]СЕВАСТОПОЛЬ!AH39+'[1]СЕВЕРНАЯ ОСЕТИЯ'!AH39+[1]Резерв!AH39</f>
        <v>0</v>
      </c>
      <c r="AI39" s="51">
        <f>'[1]КРАСНОДАРСКИЙ КРАЙ '!AI39+'[1]РЕСПУБЛИКА АДЫГЕЯ'!AI39+'[1]РОСТОВСКАЯ ОБЛАСТЬ'!AI39+[1]КРЫМ!AI39+[1]СЕВАСТОПОЛЬ!AI39+'[1]СЕВЕРНАЯ ОСЕТИЯ'!AI39+[1]Резерв!AI39</f>
        <v>0</v>
      </c>
      <c r="AJ39" s="51">
        <f>'[1]КРАСНОДАРСКИЙ КРАЙ '!AJ39+'[1]РЕСПУБЛИКА АДЫГЕЯ'!AJ39+'[1]РОСТОВСКАЯ ОБЛАСТЬ'!AJ39+[1]КРЫМ!AJ39+[1]СЕВАСТОПОЛЬ!AJ39+'[1]СЕВЕРНАЯ ОСЕТИЯ'!AJ39+[1]Резерв!AJ39</f>
        <v>0</v>
      </c>
      <c r="AK39" s="51">
        <f>'[1]КРАСНОДАРСКИЙ КРАЙ '!AK39+'[1]РЕСПУБЛИКА АДЫГЕЯ'!AK39+'[1]РОСТОВСКАЯ ОБЛАСТЬ'!AK39+[1]КРЫМ!AK39+[1]СЕВАСТОПОЛЬ!AK39+'[1]СЕВЕРНАЯ ОСЕТИЯ'!AK39+[1]Резерв!AK39</f>
        <v>0</v>
      </c>
      <c r="AL39" s="51">
        <f>'[1]КРАСНОДАРСКИЙ КРАЙ '!AL39+'[1]РЕСПУБЛИКА АДЫГЕЯ'!AL39+'[1]РОСТОВСКАЯ ОБЛАСТЬ'!AL39+[1]КРЫМ!AL39+[1]СЕВАСТОПОЛЬ!AL39+'[1]СЕВЕРНАЯ ОСЕТИЯ'!AL39+[1]Резерв!AL39</f>
        <v>0</v>
      </c>
      <c r="AM39" s="51">
        <f>'[1]КРАСНОДАРСКИЙ КРАЙ '!AM39+'[1]РЕСПУБЛИКА АДЫГЕЯ'!AM39+'[1]РОСТОВСКАЯ ОБЛАСТЬ'!AM39+[1]КРЫМ!AM39+[1]СЕВАСТОПОЛЬ!AM39+'[1]СЕВЕРНАЯ ОСЕТИЯ'!AM39+[1]Резерв!AM39</f>
        <v>0</v>
      </c>
      <c r="AN39" s="51">
        <f>'[1]КРАСНОДАРСКИЙ КРАЙ '!AN39+'[1]РЕСПУБЛИКА АДЫГЕЯ'!AN39+'[1]РОСТОВСКАЯ ОБЛАСТЬ'!AN39+[1]КРЫМ!AN39+[1]СЕВАСТОПОЛЬ!AN39+'[1]СЕВЕРНАЯ ОСЕТИЯ'!AN39+[1]Резерв!AN39</f>
        <v>0</v>
      </c>
      <c r="AO39" s="51">
        <f>'[1]КРАСНОДАРСКИЙ КРАЙ '!AO39+'[1]РЕСПУБЛИКА АДЫГЕЯ'!AO39+'[1]РОСТОВСКАЯ ОБЛАСТЬ'!AO39+[1]КРЫМ!AO39+[1]СЕВАСТОПОЛЬ!AO39+'[1]СЕВЕРНАЯ ОСЕТИЯ'!AO39+[1]Резерв!AO39</f>
        <v>0</v>
      </c>
      <c r="AP39" s="47">
        <f>'[1]КРАСНОДАРСКИЙ КРАЙ '!AP39+'[1]РЕСПУБЛИКА АДЫГЕЯ'!AP39+'[1]РОСТОВСКАЯ ОБЛАСТЬ'!AP39+[1]КРЫМ!AP39+[1]СЕВАСТОПОЛЬ!AP39+'[1]СЕВЕРНАЯ ОСЕТИЯ'!AP39+[1]Резерв!AP39</f>
        <v>0</v>
      </c>
      <c r="AQ39" s="51">
        <f>'[1]КРАСНОДАРСКИЙ КРАЙ '!AQ39+'[1]РЕСПУБЛИКА АДЫГЕЯ'!AQ39+'[1]РОСТОВСКАЯ ОБЛАСТЬ'!AQ39+[1]КРЫМ!AQ39+[1]СЕВАСТОПОЛЬ!AQ39+'[1]СЕВЕРНАЯ ОСЕТИЯ'!AQ39+[1]Резерв!AQ39</f>
        <v>0</v>
      </c>
      <c r="AR39" s="51">
        <f>'[1]КРАСНОДАРСКИЙ КРАЙ '!AR39+'[1]РЕСПУБЛИКА АДЫГЕЯ'!AR39+'[1]РОСТОВСКАЯ ОБЛАСТЬ'!AR39+[1]КРЫМ!AR39+[1]СЕВАСТОПОЛЬ!AR39+'[1]СЕВЕРНАЯ ОСЕТИЯ'!AR39+[1]Резерв!AR39</f>
        <v>0</v>
      </c>
      <c r="AS39" s="51">
        <f>'[1]КРАСНОДАРСКИЙ КРАЙ '!AS39+'[1]РЕСПУБЛИКА АДЫГЕЯ'!AS39+'[1]РОСТОВСКАЯ ОБЛАСТЬ'!AS39+[1]КРЫМ!AS39+[1]СЕВАСТОПОЛЬ!AS39+'[1]СЕВЕРНАЯ ОСЕТИЯ'!AS39+[1]Резерв!AS39</f>
        <v>0</v>
      </c>
      <c r="AT39" s="51">
        <f>'[1]КРАСНОДАРСКИЙ КРАЙ '!AT39+'[1]РЕСПУБЛИКА АДЫГЕЯ'!AT39+'[1]РОСТОВСКАЯ ОБЛАСТЬ'!AT39+[1]КРЫМ!AT39+[1]СЕВАСТОПОЛЬ!AT39+'[1]СЕВЕРНАЯ ОСЕТИЯ'!AT39+[1]Резерв!AT39</f>
        <v>0</v>
      </c>
      <c r="AU39" s="51">
        <f>'[1]КРАСНОДАРСКИЙ КРАЙ '!AU39+'[1]РЕСПУБЛИКА АДЫГЕЯ'!AU39+'[1]РОСТОВСКАЯ ОБЛАСТЬ'!AU39+[1]КРЫМ!AU39+[1]СЕВАСТОПОЛЬ!AU39+'[1]СЕВЕРНАЯ ОСЕТИЯ'!AU39+[1]Резерв!AU39</f>
        <v>0</v>
      </c>
      <c r="AV39" s="51">
        <f>'[1]КРАСНОДАРСКИЙ КРАЙ '!AV39+'[1]РЕСПУБЛИКА АДЫГЕЯ'!AV39+'[1]РОСТОВСКАЯ ОБЛАСТЬ'!AV39+[1]КРЫМ!AV39+[1]СЕВАСТОПОЛЬ!AV39+'[1]СЕВЕРНАЯ ОСЕТИЯ'!AV39+[1]Резерв!AV39</f>
        <v>0</v>
      </c>
      <c r="AW39" s="51">
        <f>'[1]КРАСНОДАРСКИЙ КРАЙ '!AW39+'[1]РЕСПУБЛИКА АДЫГЕЯ'!AW39+'[1]РОСТОВСКАЯ ОБЛАСТЬ'!AW39+[1]КРЫМ!AW39+[1]СЕВАСТОПОЛЬ!AW39+'[1]СЕВЕРНАЯ ОСЕТИЯ'!AW39+[1]Резерв!AW39</f>
        <v>0</v>
      </c>
      <c r="AX39" s="51">
        <f>'[1]КРАСНОДАРСКИЙ КРАЙ '!AX39+'[1]РЕСПУБЛИКА АДЫГЕЯ'!AX39+'[1]РОСТОВСКАЯ ОБЛАСТЬ'!AX39+[1]КРЫМ!AX39+[1]СЕВАСТОПОЛЬ!AX39+'[1]СЕВЕРНАЯ ОСЕТИЯ'!AX39+[1]Резерв!AX39</f>
        <v>0</v>
      </c>
      <c r="AY39" s="51">
        <f>'[1]КРАСНОДАРСКИЙ КРАЙ '!AY39+'[1]РЕСПУБЛИКА АДЫГЕЯ'!AY39+'[1]РОСТОВСКАЯ ОБЛАСТЬ'!AY39+[1]КРЫМ!AY39+[1]СЕВАСТОПОЛЬ!AY39+'[1]СЕВЕРНАЯ ОСЕТИЯ'!AY39+[1]Резерв!AY39</f>
        <v>0</v>
      </c>
      <c r="AZ39" s="47">
        <f>'[1]КРАСНОДАРСКИЙ КРАЙ '!AZ39+'[1]РЕСПУБЛИКА АДЫГЕЯ'!AZ39+'[1]РОСТОВСКАЯ ОБЛАСТЬ'!AZ39+[1]КРЫМ!AZ39+[1]СЕВАСТОПОЛЬ!AZ39+'[1]СЕВЕРНАЯ ОСЕТИЯ'!AZ39+[1]Резерв!AZ39</f>
        <v>0</v>
      </c>
      <c r="BA39" s="51">
        <f>'[1]КРАСНОДАРСКИЙ КРАЙ '!BA39+'[1]РЕСПУБЛИКА АДЫГЕЯ'!BA39+'[1]РОСТОВСКАЯ ОБЛАСТЬ'!BA39+[1]КРЫМ!BA39+[1]СЕВАСТОПОЛЬ!BA39+'[1]СЕВЕРНАЯ ОСЕТИЯ'!BA39+[1]Резерв!BA39</f>
        <v>0</v>
      </c>
      <c r="BB39" s="51">
        <f>'[1]КРАСНОДАРСКИЙ КРАЙ '!BB39+'[1]РЕСПУБЛИКА АДЫГЕЯ'!BB39+'[1]РОСТОВСКАЯ ОБЛАСТЬ'!BB39+[1]КРЫМ!BB39+[1]СЕВАСТОПОЛЬ!BB39+'[1]СЕВЕРНАЯ ОСЕТИЯ'!BB39+[1]Резерв!BB39</f>
        <v>0</v>
      </c>
      <c r="BC39" s="51">
        <f>'[1]КРАСНОДАРСКИЙ КРАЙ '!BC39+'[1]РЕСПУБЛИКА АДЫГЕЯ'!BC39+'[1]РОСТОВСКАЯ ОБЛАСТЬ'!BC39+[1]КРЫМ!BC39+[1]СЕВАСТОПОЛЬ!BC39+'[1]СЕВЕРНАЯ ОСЕТИЯ'!BC39+[1]Резерв!BC39</f>
        <v>0</v>
      </c>
      <c r="BD39" s="51">
        <f>'[1]КРАСНОДАРСКИЙ КРАЙ '!BD39+'[1]РЕСПУБЛИКА АДЫГЕЯ'!BD39+'[1]РОСТОВСКАЯ ОБЛАСТЬ'!BD39+[1]КРЫМ!BD39+[1]СЕВАСТОПОЛЬ!BD39+'[1]СЕВЕРНАЯ ОСЕТИЯ'!BD39+[1]Резерв!BD39</f>
        <v>0</v>
      </c>
      <c r="BE39" s="51">
        <f>'[1]КРАСНОДАРСКИЙ КРАЙ '!BE39+'[1]РЕСПУБЛИКА АДЫГЕЯ'!BE39+'[1]РОСТОВСКАЯ ОБЛАСТЬ'!BE39+[1]КРЫМ!BE39+[1]СЕВАСТОПОЛЬ!BE39+'[1]СЕВЕРНАЯ ОСЕТИЯ'!BE39+[1]Резерв!BE39</f>
        <v>0</v>
      </c>
      <c r="BF39" s="51">
        <f>'[1]КРАСНОДАРСКИЙ КРАЙ '!BF39+'[1]РЕСПУБЛИКА АДЫГЕЯ'!BF39+'[1]РОСТОВСКАЯ ОБЛАСТЬ'!BF39+[1]КРЫМ!BF39+[1]СЕВАСТОПОЛЬ!BF39+'[1]СЕВЕРНАЯ ОСЕТИЯ'!BF39+[1]Резерв!BF39</f>
        <v>0</v>
      </c>
      <c r="BG39" s="47">
        <f>'[1]КРАСНОДАРСКИЙ КРАЙ '!BG39+'[1]РЕСПУБЛИКА АДЫГЕЯ'!BG39+'[1]РОСТОВСКАЯ ОБЛАСТЬ'!BG39+[1]КРЫМ!BG39+[1]СЕВАСТОПОЛЬ!BG39+'[1]СЕВЕРНАЯ ОСЕТИЯ'!BG39+[1]Резерв!BG39</f>
        <v>0</v>
      </c>
      <c r="BH39" s="51">
        <f>'[1]КРАСНОДАРСКИЙ КРАЙ '!BH39+'[1]РЕСПУБЛИКА АДЫГЕЯ'!BH39+'[1]РОСТОВСКАЯ ОБЛАСТЬ'!BH39+[1]КРЫМ!BH39+[1]СЕВАСТОПОЛЬ!BH39+'[1]СЕВЕРНАЯ ОСЕТИЯ'!BH39+[1]Резерв!BH39</f>
        <v>0</v>
      </c>
      <c r="BI39" s="51">
        <f>'[1]КРАСНОДАРСКИЙ КРАЙ '!BI39+'[1]РЕСПУБЛИКА АДЫГЕЯ'!BI39+'[1]РОСТОВСКАЯ ОБЛАСТЬ'!BI39+[1]КРЫМ!BI39+[1]СЕВАСТОПОЛЬ!BI39+'[1]СЕВЕРНАЯ ОСЕТИЯ'!BI39+[1]Резерв!BI39</f>
        <v>0</v>
      </c>
      <c r="BJ39" s="51">
        <f>'[1]КРАСНОДАРСКИЙ КРАЙ '!BJ39+'[1]РЕСПУБЛИКА АДЫГЕЯ'!BJ39+'[1]РОСТОВСКАЯ ОБЛАСТЬ'!BJ39+[1]КРЫМ!BJ39+[1]СЕВАСТОПОЛЬ!BJ39+'[1]СЕВЕРНАЯ ОСЕТИЯ'!BJ39+[1]Резерв!BJ39</f>
        <v>0</v>
      </c>
      <c r="BK39" s="51">
        <f>'[1]КРАСНОДАРСКИЙ КРАЙ '!BK39+'[1]РЕСПУБЛИКА АДЫГЕЯ'!BK39+'[1]РОСТОВСКАЯ ОБЛАСТЬ'!BK39+[1]КРЫМ!BK39+[1]СЕВАСТОПОЛЬ!BK39+'[1]СЕВЕРНАЯ ОСЕТИЯ'!BK39+[1]Резерв!BK39</f>
        <v>0</v>
      </c>
      <c r="BL39" s="51">
        <f>'[1]КРАСНОДАРСКИЙ КРАЙ '!BL39+'[1]РЕСПУБЛИКА АДЫГЕЯ'!BL39+'[1]РОСТОВСКАЯ ОБЛАСТЬ'!BL39+[1]КРЫМ!BL39+[1]СЕВАСТОПОЛЬ!BL39+'[1]СЕВЕРНАЯ ОСЕТИЯ'!BL39+[1]Резерв!BL39</f>
        <v>0</v>
      </c>
      <c r="BM39" s="51">
        <f>'[1]КРАСНОДАРСКИЙ КРАЙ '!BM39+'[1]РЕСПУБЛИКА АДЫГЕЯ'!BM39+'[1]РОСТОВСКАЯ ОБЛАСТЬ'!BM39+[1]КРЫМ!BM39+[1]СЕВАСТОПОЛЬ!BM39+'[1]СЕВЕРНАЯ ОСЕТИЯ'!BM39+[1]Резерв!BM39</f>
        <v>0</v>
      </c>
      <c r="BN39" s="51">
        <f>'[1]КРАСНОДАРСКИЙ КРАЙ '!BN39+'[1]РЕСПУБЛИКА АДЫГЕЯ'!BN39+'[1]РОСТОВСКАЯ ОБЛАСТЬ'!BN39+[1]КРЫМ!BN39+[1]СЕВАСТОПОЛЬ!BN39+'[1]СЕВЕРНАЯ ОСЕТИЯ'!BN39+[1]Резерв!BN39</f>
        <v>0</v>
      </c>
    </row>
    <row r="40" spans="3:66" ht="15.75" x14ac:dyDescent="0.25">
      <c r="C40" s="44">
        <f>'[1]КРАСНОДАРСКИЙ КРАЙ '!C40+'[1]РЕСПУБЛИКА АДЫГЕЯ'!C40+'[1]РОСТОВСКАЯ ОБЛАСТЬ'!C40+[1]КРЫМ!C40+[1]СЕВАСТОПОЛЬ!C40+'[1]СЕВЕРНАЯ ОСЕТИЯ'!C40+[1]Резерв!C40</f>
        <v>0</v>
      </c>
      <c r="D40" s="48">
        <f>'[1]КРАСНОДАРСКИЙ КРАЙ '!D40+'[1]РЕСПУБЛИКА АДЫГЕЯ'!D40+'[1]РОСТОВСКАЯ ОБЛАСТЬ'!D40+[1]КРЫМ!D40+[1]СЕВАСТОПОЛЬ!D40+'[1]СЕВЕРНАЯ ОСЕТИЯ'!D40+[1]Резерв!D40</f>
        <v>0</v>
      </c>
      <c r="E40" s="52">
        <f>'[1]КРАСНОДАРСКИЙ КРАЙ '!E40+'[1]РЕСПУБЛИКА АДЫГЕЯ'!E40+'[1]РОСТОВСКАЯ ОБЛАСТЬ'!E40+[1]КРЫМ!E40+[1]СЕВАСТОПОЛЬ!E40+'[1]СЕВЕРНАЯ ОСЕТИЯ'!E40+[1]Резерв!E40</f>
        <v>0</v>
      </c>
      <c r="F40" s="52">
        <f>'[1]КРАСНОДАРСКИЙ КРАЙ '!F40+'[1]РЕСПУБЛИКА АДЫГЕЯ'!F40+'[1]РОСТОВСКАЯ ОБЛАСТЬ'!F40+[1]КРЫМ!F40+[1]СЕВАСТОПОЛЬ!F40+'[1]СЕВЕРНАЯ ОСЕТИЯ'!F40+[1]Резерв!F40</f>
        <v>0</v>
      </c>
      <c r="G40" s="52">
        <f>'[1]КРАСНОДАРСКИЙ КРАЙ '!G40+'[1]РЕСПУБЛИКА АДЫГЕЯ'!G40+'[1]РОСТОВСКАЯ ОБЛАСТЬ'!G40+[1]КРЫМ!G40+[1]СЕВАСТОПОЛЬ!G40+'[1]СЕВЕРНАЯ ОСЕТИЯ'!G40+[1]Резерв!G40</f>
        <v>0</v>
      </c>
      <c r="H40" s="52">
        <f>'[1]КРАСНОДАРСКИЙ КРАЙ '!H40+'[1]РЕСПУБЛИКА АДЫГЕЯ'!H40+'[1]РОСТОВСКАЯ ОБЛАСТЬ'!H40+[1]КРЫМ!H40+[1]СЕВАСТОПОЛЬ!H40+'[1]СЕВЕРНАЯ ОСЕТИЯ'!H40+[1]Резерв!H40</f>
        <v>0</v>
      </c>
      <c r="I40" s="52">
        <f>'[1]КРАСНОДАРСКИЙ КРАЙ '!I40+'[1]РЕСПУБЛИКА АДЫГЕЯ'!I40+'[1]РОСТОВСКАЯ ОБЛАСТЬ'!I40+[1]КРЫМ!I40+[1]СЕВАСТОПОЛЬ!I40+'[1]СЕВЕРНАЯ ОСЕТИЯ'!I40+[1]Резерв!I40</f>
        <v>0</v>
      </c>
      <c r="J40" s="52">
        <f>'[1]КРАСНОДАРСКИЙ КРАЙ '!J40+'[1]РЕСПУБЛИКА АДЫГЕЯ'!J40+'[1]РОСТОВСКАЯ ОБЛАСТЬ'!J40+[1]КРЫМ!J40+[1]СЕВАСТОПОЛЬ!J40+'[1]СЕВЕРНАЯ ОСЕТИЯ'!J40+[1]Резерв!J40</f>
        <v>0</v>
      </c>
      <c r="K40" s="52">
        <f>'[1]КРАСНОДАРСКИЙ КРАЙ '!K40+'[1]РЕСПУБЛИКА АДЫГЕЯ'!K40+'[1]РОСТОВСКАЯ ОБЛАСТЬ'!K40+[1]КРЫМ!K40+[1]СЕВАСТОПОЛЬ!K40+'[1]СЕВЕРНАЯ ОСЕТИЯ'!K40+[1]Резерв!K40</f>
        <v>0</v>
      </c>
      <c r="L40" s="52">
        <f>'[1]КРАСНОДАРСКИЙ КРАЙ '!L40+'[1]РЕСПУБЛИКА АДЫГЕЯ'!L40+'[1]РОСТОВСКАЯ ОБЛАСТЬ'!L40+[1]КРЫМ!L40+[1]СЕВАСТОПОЛЬ!L40+'[1]СЕВЕРНАЯ ОСЕТИЯ'!L40+[1]Резерв!L40</f>
        <v>0</v>
      </c>
      <c r="M40" s="52">
        <f>'[1]КРАСНОДАРСКИЙ КРАЙ '!M40+'[1]РЕСПУБЛИКА АДЫГЕЯ'!M40+'[1]РОСТОВСКАЯ ОБЛАСТЬ'!M40+[1]КРЫМ!M40+[1]СЕВАСТОПОЛЬ!M40+'[1]СЕВЕРНАЯ ОСЕТИЯ'!M40+[1]Резерв!M40</f>
        <v>0</v>
      </c>
      <c r="N40" s="52">
        <f>'[1]КРАСНОДАРСКИЙ КРАЙ '!N40+'[1]РЕСПУБЛИКА АДЫГЕЯ'!N40+'[1]РОСТОВСКАЯ ОБЛАСТЬ'!N40+[1]КРЫМ!N40+[1]СЕВАСТОПОЛЬ!N40+'[1]СЕВЕРНАЯ ОСЕТИЯ'!N40+[1]Резерв!N40</f>
        <v>0</v>
      </c>
      <c r="O40" s="52">
        <f>'[1]КРАСНОДАРСКИЙ КРАЙ '!O40+'[1]РЕСПУБЛИКА АДЫГЕЯ'!O40+'[1]РОСТОВСКАЯ ОБЛАСТЬ'!O40+[1]КРЫМ!O40+[1]СЕВАСТОПОЛЬ!O40+'[1]СЕВЕРНАЯ ОСЕТИЯ'!O40+[1]Резерв!O40</f>
        <v>0</v>
      </c>
      <c r="P40" s="52">
        <f>'[1]КРАСНОДАРСКИЙ КРАЙ '!P40+'[1]РЕСПУБЛИКА АДЫГЕЯ'!P40+'[1]РОСТОВСКАЯ ОБЛАСТЬ'!P40+[1]КРЫМ!P40+[1]СЕВАСТОПОЛЬ!P40+'[1]СЕВЕРНАЯ ОСЕТИЯ'!P40+[1]Резерв!P40</f>
        <v>0</v>
      </c>
      <c r="Q40" s="52">
        <f>'[1]КРАСНОДАРСКИЙ КРАЙ '!Q40+'[1]РЕСПУБЛИКА АДЫГЕЯ'!Q40+'[1]РОСТОВСКАЯ ОБЛАСТЬ'!Q40+[1]КРЫМ!Q40+[1]СЕВАСТОПОЛЬ!Q40+'[1]СЕВЕРНАЯ ОСЕТИЯ'!Q40+[1]Резерв!Q40</f>
        <v>0</v>
      </c>
      <c r="R40" s="52">
        <f>'[1]КРАСНОДАРСКИЙ КРАЙ '!R40+'[1]РЕСПУБЛИКА АДЫГЕЯ'!R40+'[1]РОСТОВСКАЯ ОБЛАСТЬ'!R40+[1]КРЫМ!R40+[1]СЕВАСТОПОЛЬ!R40+'[1]СЕВЕРНАЯ ОСЕТИЯ'!R40+[1]Резерв!R40</f>
        <v>0</v>
      </c>
      <c r="S40" s="52">
        <f>'[1]КРАСНОДАРСКИЙ КРАЙ '!S40+'[1]РЕСПУБЛИКА АДЫГЕЯ'!S40+'[1]РОСТОВСКАЯ ОБЛАСТЬ'!S40+[1]КРЫМ!S40+[1]СЕВАСТОПОЛЬ!S40+'[1]СЕВЕРНАЯ ОСЕТИЯ'!S40+[1]Резерв!S40</f>
        <v>0</v>
      </c>
      <c r="T40" s="52">
        <f>'[1]КРАСНОДАРСКИЙ КРАЙ '!T40+'[1]РЕСПУБЛИКА АДЫГЕЯ'!T40+'[1]РОСТОВСКАЯ ОБЛАСТЬ'!T40+[1]КРЫМ!T40+[1]СЕВАСТОПОЛЬ!T40+'[1]СЕВЕРНАЯ ОСЕТИЯ'!T40+[1]Резерв!T40</f>
        <v>0</v>
      </c>
      <c r="U40" s="52">
        <f>'[1]КРАСНОДАРСКИЙ КРАЙ '!U40+'[1]РЕСПУБЛИКА АДЫГЕЯ'!U40+'[1]РОСТОВСКАЯ ОБЛАСТЬ'!U40+[1]КРЫМ!U40+[1]СЕВАСТОПОЛЬ!U40+'[1]СЕВЕРНАЯ ОСЕТИЯ'!U40+[1]Резерв!U40</f>
        <v>0</v>
      </c>
      <c r="V40" s="52">
        <f>'[1]КРАСНОДАРСКИЙ КРАЙ '!V40+'[1]РЕСПУБЛИКА АДЫГЕЯ'!V40+'[1]РОСТОВСКАЯ ОБЛАСТЬ'!V40+[1]КРЫМ!V40+[1]СЕВАСТОПОЛЬ!V40+'[1]СЕВЕРНАЯ ОСЕТИЯ'!V40+[1]Резерв!V40</f>
        <v>0</v>
      </c>
      <c r="W40" s="52">
        <f>'[1]КРАСНОДАРСКИЙ КРАЙ '!W40+'[1]РЕСПУБЛИКА АДЫГЕЯ'!W40+'[1]РОСТОВСКАЯ ОБЛАСТЬ'!W40+[1]КРЫМ!W40+[1]СЕВАСТОПОЛЬ!W40+'[1]СЕВЕРНАЯ ОСЕТИЯ'!W40+[1]Резерв!W40</f>
        <v>0</v>
      </c>
      <c r="X40" s="52">
        <f>'[1]КРАСНОДАРСКИЙ КРАЙ '!X40+'[1]РЕСПУБЛИКА АДЫГЕЯ'!X40+'[1]РОСТОВСКАЯ ОБЛАСТЬ'!X40+[1]КРЫМ!X40+[1]СЕВАСТОПОЛЬ!X40+'[1]СЕВЕРНАЯ ОСЕТИЯ'!X40+[1]Резерв!X40</f>
        <v>0</v>
      </c>
      <c r="Y40" s="52">
        <f>'[1]КРАСНОДАРСКИЙ КРАЙ '!Y40+'[1]РЕСПУБЛИКА АДЫГЕЯ'!Y40+'[1]РОСТОВСКАЯ ОБЛАСТЬ'!Y40+[1]КРЫМ!Y40+[1]СЕВАСТОПОЛЬ!Y40+'[1]СЕВЕРНАЯ ОСЕТИЯ'!Y40+[1]Резерв!Y40</f>
        <v>0</v>
      </c>
      <c r="Z40" s="52">
        <f>'[1]КРАСНОДАРСКИЙ КРАЙ '!Z40+'[1]РЕСПУБЛИКА АДЫГЕЯ'!Z40+'[1]РОСТОВСКАЯ ОБЛАСТЬ'!Z40+[1]КРЫМ!Z40+[1]СЕВАСТОПОЛЬ!Z40+'[1]СЕВЕРНАЯ ОСЕТИЯ'!Z40+[1]Резерв!Z40</f>
        <v>0</v>
      </c>
      <c r="AA40" s="52">
        <f>'[1]КРАСНОДАРСКИЙ КРАЙ '!AA40+'[1]РЕСПУБЛИКА АДЫГЕЯ'!AA40+'[1]РОСТОВСКАЯ ОБЛАСТЬ'!AA40+[1]КРЫМ!AA40+[1]СЕВАСТОПОЛЬ!AA40+'[1]СЕВЕРНАЯ ОСЕТИЯ'!AA40+[1]Резерв!AA40</f>
        <v>0</v>
      </c>
      <c r="AB40" s="52">
        <f>'[1]КРАСНОДАРСКИЙ КРАЙ '!AB40+'[1]РЕСПУБЛИКА АДЫГЕЯ'!AB40+'[1]РОСТОВСКАЯ ОБЛАСТЬ'!AB40+[1]КРЫМ!AB40+[1]СЕВАСТОПОЛЬ!AB40+'[1]СЕВЕРНАЯ ОСЕТИЯ'!AB40+[1]Резерв!AB40</f>
        <v>0</v>
      </c>
      <c r="AC40" s="52">
        <f>'[1]КРАСНОДАРСКИЙ КРАЙ '!AC40+'[1]РЕСПУБЛИКА АДЫГЕЯ'!AC40+'[1]РОСТОВСКАЯ ОБЛАСТЬ'!AC40+[1]КРЫМ!AC40+[1]СЕВАСТОПОЛЬ!AC40+'[1]СЕВЕРНАЯ ОСЕТИЯ'!AC40+[1]Резерв!AC40</f>
        <v>0</v>
      </c>
      <c r="AD40" s="52">
        <f>'[1]КРАСНОДАРСКИЙ КРАЙ '!AD40+'[1]РЕСПУБЛИКА АДЫГЕЯ'!AD40+'[1]РОСТОВСКАЯ ОБЛАСТЬ'!AD40+[1]КРЫМ!AD40+[1]СЕВАСТОПОЛЬ!AD40+'[1]СЕВЕРНАЯ ОСЕТИЯ'!AD40+[1]Резерв!AD40</f>
        <v>0</v>
      </c>
      <c r="AE40" s="48">
        <f>'[1]КРАСНОДАРСКИЙ КРАЙ '!AE40+'[1]РЕСПУБЛИКА АДЫГЕЯ'!AE40+'[1]РОСТОВСКАЯ ОБЛАСТЬ'!AE40+[1]КРЫМ!AE40+[1]СЕВАСТОПОЛЬ!AE40+'[1]СЕВЕРНАЯ ОСЕТИЯ'!AE40+[1]Резерв!AE40</f>
        <v>0</v>
      </c>
      <c r="AF40" s="52">
        <f>'[1]КРАСНОДАРСКИЙ КРАЙ '!AF40+'[1]РЕСПУБЛИКА АДЫГЕЯ'!AF40+'[1]РОСТОВСКАЯ ОБЛАСТЬ'!AF40+[1]КРЫМ!AF40+[1]СЕВАСТОПОЛЬ!AF40+'[1]СЕВЕРНАЯ ОСЕТИЯ'!AF40+[1]Резерв!AF40</f>
        <v>0</v>
      </c>
      <c r="AG40" s="52">
        <f>'[1]КРАСНОДАРСКИЙ КРАЙ '!AG40+'[1]РЕСПУБЛИКА АДЫГЕЯ'!AG40+'[1]РОСТОВСКАЯ ОБЛАСТЬ'!AG40+[1]КРЫМ!AG40+[1]СЕВАСТОПОЛЬ!AG40+'[1]СЕВЕРНАЯ ОСЕТИЯ'!AG40+[1]Резерв!AG40</f>
        <v>0</v>
      </c>
      <c r="AH40" s="52">
        <f>'[1]КРАСНОДАРСКИЙ КРАЙ '!AH40+'[1]РЕСПУБЛИКА АДЫГЕЯ'!AH40+'[1]РОСТОВСКАЯ ОБЛАСТЬ'!AH40+[1]КРЫМ!AH40+[1]СЕВАСТОПОЛЬ!AH40+'[1]СЕВЕРНАЯ ОСЕТИЯ'!AH40+[1]Резерв!AH40</f>
        <v>0</v>
      </c>
      <c r="AI40" s="52">
        <f>'[1]КРАСНОДАРСКИЙ КРАЙ '!AI40+'[1]РЕСПУБЛИКА АДЫГЕЯ'!AI40+'[1]РОСТОВСКАЯ ОБЛАСТЬ'!AI40+[1]КРЫМ!AI40+[1]СЕВАСТОПОЛЬ!AI40+'[1]СЕВЕРНАЯ ОСЕТИЯ'!AI40+[1]Резерв!AI40</f>
        <v>0</v>
      </c>
      <c r="AJ40" s="52">
        <f>'[1]КРАСНОДАРСКИЙ КРАЙ '!AJ40+'[1]РЕСПУБЛИКА АДЫГЕЯ'!AJ40+'[1]РОСТОВСКАЯ ОБЛАСТЬ'!AJ40+[1]КРЫМ!AJ40+[1]СЕВАСТОПОЛЬ!AJ40+'[1]СЕВЕРНАЯ ОСЕТИЯ'!AJ40+[1]Резерв!AJ40</f>
        <v>0</v>
      </c>
      <c r="AK40" s="52">
        <f>'[1]КРАСНОДАРСКИЙ КРАЙ '!AK40+'[1]РЕСПУБЛИКА АДЫГЕЯ'!AK40+'[1]РОСТОВСКАЯ ОБЛАСТЬ'!AK40+[1]КРЫМ!AK40+[1]СЕВАСТОПОЛЬ!AK40+'[1]СЕВЕРНАЯ ОСЕТИЯ'!AK40+[1]Резерв!AK40</f>
        <v>0</v>
      </c>
      <c r="AL40" s="52">
        <f>'[1]КРАСНОДАРСКИЙ КРАЙ '!AL40+'[1]РЕСПУБЛИКА АДЫГЕЯ'!AL40+'[1]РОСТОВСКАЯ ОБЛАСТЬ'!AL40+[1]КРЫМ!AL40+[1]СЕВАСТОПОЛЬ!AL40+'[1]СЕВЕРНАЯ ОСЕТИЯ'!AL40+[1]Резерв!AL40</f>
        <v>0</v>
      </c>
      <c r="AM40" s="52">
        <f>'[1]КРАСНОДАРСКИЙ КРАЙ '!AM40+'[1]РЕСПУБЛИКА АДЫГЕЯ'!AM40+'[1]РОСТОВСКАЯ ОБЛАСТЬ'!AM40+[1]КРЫМ!AM40+[1]СЕВАСТОПОЛЬ!AM40+'[1]СЕВЕРНАЯ ОСЕТИЯ'!AM40+[1]Резерв!AM40</f>
        <v>0</v>
      </c>
      <c r="AN40" s="52">
        <f>'[1]КРАСНОДАРСКИЙ КРАЙ '!AN40+'[1]РЕСПУБЛИКА АДЫГЕЯ'!AN40+'[1]РОСТОВСКАЯ ОБЛАСТЬ'!AN40+[1]КРЫМ!AN40+[1]СЕВАСТОПОЛЬ!AN40+'[1]СЕВЕРНАЯ ОСЕТИЯ'!AN40+[1]Резерв!AN40</f>
        <v>0</v>
      </c>
      <c r="AO40" s="52">
        <f>'[1]КРАСНОДАРСКИЙ КРАЙ '!AO40+'[1]РЕСПУБЛИКА АДЫГЕЯ'!AO40+'[1]РОСТОВСКАЯ ОБЛАСТЬ'!AO40+[1]КРЫМ!AO40+[1]СЕВАСТОПОЛЬ!AO40+'[1]СЕВЕРНАЯ ОСЕТИЯ'!AO40+[1]Резерв!AO40</f>
        <v>0</v>
      </c>
      <c r="AP40" s="48">
        <f>'[1]КРАСНОДАРСКИЙ КРАЙ '!AP40+'[1]РЕСПУБЛИКА АДЫГЕЯ'!AP40+'[1]РОСТОВСКАЯ ОБЛАСТЬ'!AP40+[1]КРЫМ!AP40+[1]СЕВАСТОПОЛЬ!AP40+'[1]СЕВЕРНАЯ ОСЕТИЯ'!AP40+[1]Резерв!AP40</f>
        <v>0</v>
      </c>
      <c r="AQ40" s="52">
        <f>'[1]КРАСНОДАРСКИЙ КРАЙ '!AQ40+'[1]РЕСПУБЛИКА АДЫГЕЯ'!AQ40+'[1]РОСТОВСКАЯ ОБЛАСТЬ'!AQ40+[1]КРЫМ!AQ40+[1]СЕВАСТОПОЛЬ!AQ40+'[1]СЕВЕРНАЯ ОСЕТИЯ'!AQ40+[1]Резерв!AQ40</f>
        <v>0</v>
      </c>
      <c r="AR40" s="52">
        <f>'[1]КРАСНОДАРСКИЙ КРАЙ '!AR40+'[1]РЕСПУБЛИКА АДЫГЕЯ'!AR40+'[1]РОСТОВСКАЯ ОБЛАСТЬ'!AR40+[1]КРЫМ!AR40+[1]СЕВАСТОПОЛЬ!AR40+'[1]СЕВЕРНАЯ ОСЕТИЯ'!AR40+[1]Резерв!AR40</f>
        <v>0</v>
      </c>
      <c r="AS40" s="52">
        <f>'[1]КРАСНОДАРСКИЙ КРАЙ '!AS40+'[1]РЕСПУБЛИКА АДЫГЕЯ'!AS40+'[1]РОСТОВСКАЯ ОБЛАСТЬ'!AS40+[1]КРЫМ!AS40+[1]СЕВАСТОПОЛЬ!AS40+'[1]СЕВЕРНАЯ ОСЕТИЯ'!AS40+[1]Резерв!AS40</f>
        <v>0</v>
      </c>
      <c r="AT40" s="52">
        <f>'[1]КРАСНОДАРСКИЙ КРАЙ '!AT40+'[1]РЕСПУБЛИКА АДЫГЕЯ'!AT40+'[1]РОСТОВСКАЯ ОБЛАСТЬ'!AT40+[1]КРЫМ!AT40+[1]СЕВАСТОПОЛЬ!AT40+'[1]СЕВЕРНАЯ ОСЕТИЯ'!AT40+[1]Резерв!AT40</f>
        <v>0</v>
      </c>
      <c r="AU40" s="52">
        <f>'[1]КРАСНОДАРСКИЙ КРАЙ '!AU40+'[1]РЕСПУБЛИКА АДЫГЕЯ'!AU40+'[1]РОСТОВСКАЯ ОБЛАСТЬ'!AU40+[1]КРЫМ!AU40+[1]СЕВАСТОПОЛЬ!AU40+'[1]СЕВЕРНАЯ ОСЕТИЯ'!AU40+[1]Резерв!AU40</f>
        <v>0</v>
      </c>
      <c r="AV40" s="52">
        <f>'[1]КРАСНОДАРСКИЙ КРАЙ '!AV40+'[1]РЕСПУБЛИКА АДЫГЕЯ'!AV40+'[1]РОСТОВСКАЯ ОБЛАСТЬ'!AV40+[1]КРЫМ!AV40+[1]СЕВАСТОПОЛЬ!AV40+'[1]СЕВЕРНАЯ ОСЕТИЯ'!AV40+[1]Резерв!AV40</f>
        <v>0</v>
      </c>
      <c r="AW40" s="52">
        <f>'[1]КРАСНОДАРСКИЙ КРАЙ '!AW40+'[1]РЕСПУБЛИКА АДЫГЕЯ'!AW40+'[1]РОСТОВСКАЯ ОБЛАСТЬ'!AW40+[1]КРЫМ!AW40+[1]СЕВАСТОПОЛЬ!AW40+'[1]СЕВЕРНАЯ ОСЕТИЯ'!AW40+[1]Резерв!AW40</f>
        <v>0</v>
      </c>
      <c r="AX40" s="52">
        <f>'[1]КРАСНОДАРСКИЙ КРАЙ '!AX40+'[1]РЕСПУБЛИКА АДЫГЕЯ'!AX40+'[1]РОСТОВСКАЯ ОБЛАСТЬ'!AX40+[1]КРЫМ!AX40+[1]СЕВАСТОПОЛЬ!AX40+'[1]СЕВЕРНАЯ ОСЕТИЯ'!AX40+[1]Резерв!AX40</f>
        <v>0</v>
      </c>
      <c r="AY40" s="52">
        <f>'[1]КРАСНОДАРСКИЙ КРАЙ '!AY40+'[1]РЕСПУБЛИКА АДЫГЕЯ'!AY40+'[1]РОСТОВСКАЯ ОБЛАСТЬ'!AY40+[1]КРЫМ!AY40+[1]СЕВАСТОПОЛЬ!AY40+'[1]СЕВЕРНАЯ ОСЕТИЯ'!AY40+[1]Резерв!AY40</f>
        <v>0</v>
      </c>
      <c r="AZ40" s="48">
        <f>'[1]КРАСНОДАРСКИЙ КРАЙ '!AZ40+'[1]РЕСПУБЛИКА АДЫГЕЯ'!AZ40+'[1]РОСТОВСКАЯ ОБЛАСТЬ'!AZ40+[1]КРЫМ!AZ40+[1]СЕВАСТОПОЛЬ!AZ40+'[1]СЕВЕРНАЯ ОСЕТИЯ'!AZ40+[1]Резерв!AZ40</f>
        <v>0</v>
      </c>
      <c r="BA40" s="52">
        <f>'[1]КРАСНОДАРСКИЙ КРАЙ '!BA40+'[1]РЕСПУБЛИКА АДЫГЕЯ'!BA40+'[1]РОСТОВСКАЯ ОБЛАСТЬ'!BA40+[1]КРЫМ!BA40+[1]СЕВАСТОПОЛЬ!BA40+'[1]СЕВЕРНАЯ ОСЕТИЯ'!BA40+[1]Резерв!BA40</f>
        <v>0</v>
      </c>
      <c r="BB40" s="52">
        <f>'[1]КРАСНОДАРСКИЙ КРАЙ '!BB40+'[1]РЕСПУБЛИКА АДЫГЕЯ'!BB40+'[1]РОСТОВСКАЯ ОБЛАСТЬ'!BB40+[1]КРЫМ!BB40+[1]СЕВАСТОПОЛЬ!BB40+'[1]СЕВЕРНАЯ ОСЕТИЯ'!BB40+[1]Резерв!BB40</f>
        <v>0</v>
      </c>
      <c r="BC40" s="52">
        <f>'[1]КРАСНОДАРСКИЙ КРАЙ '!BC40+'[1]РЕСПУБЛИКА АДЫГЕЯ'!BC40+'[1]РОСТОВСКАЯ ОБЛАСТЬ'!BC40+[1]КРЫМ!BC40+[1]СЕВАСТОПОЛЬ!BC40+'[1]СЕВЕРНАЯ ОСЕТИЯ'!BC40+[1]Резерв!BC40</f>
        <v>0</v>
      </c>
      <c r="BD40" s="52">
        <f>'[1]КРАСНОДАРСКИЙ КРАЙ '!BD40+'[1]РЕСПУБЛИКА АДЫГЕЯ'!BD40+'[1]РОСТОВСКАЯ ОБЛАСТЬ'!BD40+[1]КРЫМ!BD40+[1]СЕВАСТОПОЛЬ!BD40+'[1]СЕВЕРНАЯ ОСЕТИЯ'!BD40+[1]Резерв!BD40</f>
        <v>0</v>
      </c>
      <c r="BE40" s="52">
        <f>'[1]КРАСНОДАРСКИЙ КРАЙ '!BE40+'[1]РЕСПУБЛИКА АДЫГЕЯ'!BE40+'[1]РОСТОВСКАЯ ОБЛАСТЬ'!BE40+[1]КРЫМ!BE40+[1]СЕВАСТОПОЛЬ!BE40+'[1]СЕВЕРНАЯ ОСЕТИЯ'!BE40+[1]Резерв!BE40</f>
        <v>0</v>
      </c>
      <c r="BF40" s="52">
        <f>'[1]КРАСНОДАРСКИЙ КРАЙ '!BF40+'[1]РЕСПУБЛИКА АДЫГЕЯ'!BF40+'[1]РОСТОВСКАЯ ОБЛАСТЬ'!BF40+[1]КРЫМ!BF40+[1]СЕВАСТОПОЛЬ!BF40+'[1]СЕВЕРНАЯ ОСЕТИЯ'!BF40+[1]Резерв!BF40</f>
        <v>0</v>
      </c>
      <c r="BG40" s="48">
        <f>'[1]КРАСНОДАРСКИЙ КРАЙ '!BG40+'[1]РЕСПУБЛИКА АДЫГЕЯ'!BG40+'[1]РОСТОВСКАЯ ОБЛАСТЬ'!BG40+[1]КРЫМ!BG40+[1]СЕВАСТОПОЛЬ!BG40+'[1]СЕВЕРНАЯ ОСЕТИЯ'!BG40+[1]Резерв!BG40</f>
        <v>0</v>
      </c>
      <c r="BH40" s="52">
        <f>'[1]КРАСНОДАРСКИЙ КРАЙ '!BH40+'[1]РЕСПУБЛИКА АДЫГЕЯ'!BH40+'[1]РОСТОВСКАЯ ОБЛАСТЬ'!BH40+[1]КРЫМ!BH40+[1]СЕВАСТОПОЛЬ!BH40+'[1]СЕВЕРНАЯ ОСЕТИЯ'!BH40+[1]Резерв!BH40</f>
        <v>0</v>
      </c>
      <c r="BI40" s="52">
        <f>'[1]КРАСНОДАРСКИЙ КРАЙ '!BI40+'[1]РЕСПУБЛИКА АДЫГЕЯ'!BI40+'[1]РОСТОВСКАЯ ОБЛАСТЬ'!BI40+[1]КРЫМ!BI40+[1]СЕВАСТОПОЛЬ!BI40+'[1]СЕВЕРНАЯ ОСЕТИЯ'!BI40+[1]Резерв!BI40</f>
        <v>0</v>
      </c>
      <c r="BJ40" s="52">
        <f>'[1]КРАСНОДАРСКИЙ КРАЙ '!BJ40+'[1]РЕСПУБЛИКА АДЫГЕЯ'!BJ40+'[1]РОСТОВСКАЯ ОБЛАСТЬ'!BJ40+[1]КРЫМ!BJ40+[1]СЕВАСТОПОЛЬ!BJ40+'[1]СЕВЕРНАЯ ОСЕТИЯ'!BJ40+[1]Резерв!BJ40</f>
        <v>0</v>
      </c>
      <c r="BK40" s="52">
        <f>'[1]КРАСНОДАРСКИЙ КРАЙ '!BK40+'[1]РЕСПУБЛИКА АДЫГЕЯ'!BK40+'[1]РОСТОВСКАЯ ОБЛАСТЬ'!BK40+[1]КРЫМ!BK40+[1]СЕВАСТОПОЛЬ!BK40+'[1]СЕВЕРНАЯ ОСЕТИЯ'!BK40+[1]Резерв!BK40</f>
        <v>0</v>
      </c>
      <c r="BL40" s="52">
        <f>'[1]КРАСНОДАРСКИЙ КРАЙ '!BL40+'[1]РЕСПУБЛИКА АДЫГЕЯ'!BL40+'[1]РОСТОВСКАЯ ОБЛАСТЬ'!BL40+[1]КРЫМ!BL40+[1]СЕВАСТОПОЛЬ!BL40+'[1]СЕВЕРНАЯ ОСЕТИЯ'!BL40+[1]Резерв!BL40</f>
        <v>0</v>
      </c>
      <c r="BM40" s="52">
        <f>'[1]КРАСНОДАРСКИЙ КРАЙ '!BM40+'[1]РЕСПУБЛИКА АДЫГЕЯ'!BM40+'[1]РОСТОВСКАЯ ОБЛАСТЬ'!BM40+[1]КРЫМ!BM40+[1]СЕВАСТОПОЛЬ!BM40+'[1]СЕВЕРНАЯ ОСЕТИЯ'!BM40+[1]Резерв!BM40</f>
        <v>0</v>
      </c>
      <c r="BN40" s="52">
        <f>'[1]КРАСНОДАРСКИЙ КРАЙ '!BN40+'[1]РЕСПУБЛИКА АДЫГЕЯ'!BN40+'[1]РОСТОВСКАЯ ОБЛАСТЬ'!BN40+[1]КРЫМ!BN40+[1]СЕВАСТОПОЛЬ!BN40+'[1]СЕВЕРНАЯ ОСЕТИЯ'!BN40+[1]Резерв!BN40</f>
        <v>0</v>
      </c>
    </row>
    <row r="41" spans="3:66" ht="15.75" x14ac:dyDescent="0.25">
      <c r="C41" s="43">
        <f>'[1]КРАСНОДАРСКИЙ КРАЙ '!C41+'[1]РЕСПУБЛИКА АДЫГЕЯ'!C41+'[1]РОСТОВСКАЯ ОБЛАСТЬ'!C41+[1]КРЫМ!C41+[1]СЕВАСТОПОЛЬ!C41+'[1]СЕВЕРНАЯ ОСЕТИЯ'!C41+[1]Резерв!C41</f>
        <v>0</v>
      </c>
      <c r="D41" s="47">
        <f>'[1]КРАСНОДАРСКИЙ КРАЙ '!D41+'[1]РЕСПУБЛИКА АДЫГЕЯ'!D41+'[1]РОСТОВСКАЯ ОБЛАСТЬ'!D41+[1]КРЫМ!D41+[1]СЕВАСТОПОЛЬ!D41+'[1]СЕВЕРНАЯ ОСЕТИЯ'!D41+[1]Резерв!D41</f>
        <v>0</v>
      </c>
      <c r="E41" s="51">
        <f>'[1]КРАСНОДАРСКИЙ КРАЙ '!E41+'[1]РЕСПУБЛИКА АДЫГЕЯ'!E41+'[1]РОСТОВСКАЯ ОБЛАСТЬ'!E41+[1]КРЫМ!E41+[1]СЕВАСТОПОЛЬ!E41+'[1]СЕВЕРНАЯ ОСЕТИЯ'!E41+[1]Резерв!E41</f>
        <v>0</v>
      </c>
      <c r="F41" s="51">
        <f>'[1]КРАСНОДАРСКИЙ КРАЙ '!F41+'[1]РЕСПУБЛИКА АДЫГЕЯ'!F41+'[1]РОСТОВСКАЯ ОБЛАСТЬ'!F41+[1]КРЫМ!F41+[1]СЕВАСТОПОЛЬ!F41+'[1]СЕВЕРНАЯ ОСЕТИЯ'!F41+[1]Резерв!F41</f>
        <v>0</v>
      </c>
      <c r="G41" s="51">
        <f>'[1]КРАСНОДАРСКИЙ КРАЙ '!G41+'[1]РЕСПУБЛИКА АДЫГЕЯ'!G41+'[1]РОСТОВСКАЯ ОБЛАСТЬ'!G41+[1]КРЫМ!G41+[1]СЕВАСТОПОЛЬ!G41+'[1]СЕВЕРНАЯ ОСЕТИЯ'!G41+[1]Резерв!G41</f>
        <v>0</v>
      </c>
      <c r="H41" s="51">
        <f>'[1]КРАСНОДАРСКИЙ КРАЙ '!H41+'[1]РЕСПУБЛИКА АДЫГЕЯ'!H41+'[1]РОСТОВСКАЯ ОБЛАСТЬ'!H41+[1]КРЫМ!H41+[1]СЕВАСТОПОЛЬ!H41+'[1]СЕВЕРНАЯ ОСЕТИЯ'!H41+[1]Резерв!H41</f>
        <v>0</v>
      </c>
      <c r="I41" s="51">
        <f>'[1]КРАСНОДАРСКИЙ КРАЙ '!I41+'[1]РЕСПУБЛИКА АДЫГЕЯ'!I41+'[1]РОСТОВСКАЯ ОБЛАСТЬ'!I41+[1]КРЫМ!I41+[1]СЕВАСТОПОЛЬ!I41+'[1]СЕВЕРНАЯ ОСЕТИЯ'!I41+[1]Резерв!I41</f>
        <v>0</v>
      </c>
      <c r="J41" s="51">
        <f>'[1]КРАСНОДАРСКИЙ КРАЙ '!J41+'[1]РЕСПУБЛИКА АДЫГЕЯ'!J41+'[1]РОСТОВСКАЯ ОБЛАСТЬ'!J41+[1]КРЫМ!J41+[1]СЕВАСТОПОЛЬ!J41+'[1]СЕВЕРНАЯ ОСЕТИЯ'!J41+[1]Резерв!J41</f>
        <v>0</v>
      </c>
      <c r="K41" s="51">
        <f>'[1]КРАСНОДАРСКИЙ КРАЙ '!K41+'[1]РЕСПУБЛИКА АДЫГЕЯ'!K41+'[1]РОСТОВСКАЯ ОБЛАСТЬ'!K41+[1]КРЫМ!K41+[1]СЕВАСТОПОЛЬ!K41+'[1]СЕВЕРНАЯ ОСЕТИЯ'!K41+[1]Резерв!K41</f>
        <v>0</v>
      </c>
      <c r="L41" s="51">
        <f>'[1]КРАСНОДАРСКИЙ КРАЙ '!L41+'[1]РЕСПУБЛИКА АДЫГЕЯ'!L41+'[1]РОСТОВСКАЯ ОБЛАСТЬ'!L41+[1]КРЫМ!L41+[1]СЕВАСТОПОЛЬ!L41+'[1]СЕВЕРНАЯ ОСЕТИЯ'!L41+[1]Резерв!L41</f>
        <v>0</v>
      </c>
      <c r="M41" s="51">
        <f>'[1]КРАСНОДАРСКИЙ КРАЙ '!M41+'[1]РЕСПУБЛИКА АДЫГЕЯ'!M41+'[1]РОСТОВСКАЯ ОБЛАСТЬ'!M41+[1]КРЫМ!M41+[1]СЕВАСТОПОЛЬ!M41+'[1]СЕВЕРНАЯ ОСЕТИЯ'!M41+[1]Резерв!M41</f>
        <v>0</v>
      </c>
      <c r="N41" s="51">
        <f>'[1]КРАСНОДАРСКИЙ КРАЙ '!N41+'[1]РЕСПУБЛИКА АДЫГЕЯ'!N41+'[1]РОСТОВСКАЯ ОБЛАСТЬ'!N41+[1]КРЫМ!N41+[1]СЕВАСТОПОЛЬ!N41+'[1]СЕВЕРНАЯ ОСЕТИЯ'!N41+[1]Резерв!N41</f>
        <v>0</v>
      </c>
      <c r="O41" s="51">
        <f>'[1]КРАСНОДАРСКИЙ КРАЙ '!O41+'[1]РЕСПУБЛИКА АДЫГЕЯ'!O41+'[1]РОСТОВСКАЯ ОБЛАСТЬ'!O41+[1]КРЫМ!O41+[1]СЕВАСТОПОЛЬ!O41+'[1]СЕВЕРНАЯ ОСЕТИЯ'!O41+[1]Резерв!O41</f>
        <v>0</v>
      </c>
      <c r="P41" s="51">
        <f>'[1]КРАСНОДАРСКИЙ КРАЙ '!P41+'[1]РЕСПУБЛИКА АДЫГЕЯ'!P41+'[1]РОСТОВСКАЯ ОБЛАСТЬ'!P41+[1]КРЫМ!P41+[1]СЕВАСТОПОЛЬ!P41+'[1]СЕВЕРНАЯ ОСЕТИЯ'!P41+[1]Резерв!P41</f>
        <v>0</v>
      </c>
      <c r="Q41" s="51">
        <f>'[1]КРАСНОДАРСКИЙ КРАЙ '!Q41+'[1]РЕСПУБЛИКА АДЫГЕЯ'!Q41+'[1]РОСТОВСКАЯ ОБЛАСТЬ'!Q41+[1]КРЫМ!Q41+[1]СЕВАСТОПОЛЬ!Q41+'[1]СЕВЕРНАЯ ОСЕТИЯ'!Q41+[1]Резерв!Q41</f>
        <v>0</v>
      </c>
      <c r="R41" s="51">
        <f>'[1]КРАСНОДАРСКИЙ КРАЙ '!R41+'[1]РЕСПУБЛИКА АДЫГЕЯ'!R41+'[1]РОСТОВСКАЯ ОБЛАСТЬ'!R41+[1]КРЫМ!R41+[1]СЕВАСТОПОЛЬ!R41+'[1]СЕВЕРНАЯ ОСЕТИЯ'!R41+[1]Резерв!R41</f>
        <v>0</v>
      </c>
      <c r="S41" s="51">
        <f>'[1]КРАСНОДАРСКИЙ КРАЙ '!S41+'[1]РЕСПУБЛИКА АДЫГЕЯ'!S41+'[1]РОСТОВСКАЯ ОБЛАСТЬ'!S41+[1]КРЫМ!S41+[1]СЕВАСТОПОЛЬ!S41+'[1]СЕВЕРНАЯ ОСЕТИЯ'!S41+[1]Резерв!S41</f>
        <v>0</v>
      </c>
      <c r="T41" s="51">
        <f>'[1]КРАСНОДАРСКИЙ КРАЙ '!T41+'[1]РЕСПУБЛИКА АДЫГЕЯ'!T41+'[1]РОСТОВСКАЯ ОБЛАСТЬ'!T41+[1]КРЫМ!T41+[1]СЕВАСТОПОЛЬ!T41+'[1]СЕВЕРНАЯ ОСЕТИЯ'!T41+[1]Резерв!T41</f>
        <v>0</v>
      </c>
      <c r="U41" s="51">
        <f>'[1]КРАСНОДАРСКИЙ КРАЙ '!U41+'[1]РЕСПУБЛИКА АДЫГЕЯ'!U41+'[1]РОСТОВСКАЯ ОБЛАСТЬ'!U41+[1]КРЫМ!U41+[1]СЕВАСТОПОЛЬ!U41+'[1]СЕВЕРНАЯ ОСЕТИЯ'!U41+[1]Резерв!U41</f>
        <v>0</v>
      </c>
      <c r="V41" s="51">
        <f>'[1]КРАСНОДАРСКИЙ КРАЙ '!V41+'[1]РЕСПУБЛИКА АДЫГЕЯ'!V41+'[1]РОСТОВСКАЯ ОБЛАСТЬ'!V41+[1]КРЫМ!V41+[1]СЕВАСТОПОЛЬ!V41+'[1]СЕВЕРНАЯ ОСЕТИЯ'!V41+[1]Резерв!V41</f>
        <v>0</v>
      </c>
      <c r="W41" s="51">
        <f>'[1]КРАСНОДАРСКИЙ КРАЙ '!W41+'[1]РЕСПУБЛИКА АДЫГЕЯ'!W41+'[1]РОСТОВСКАЯ ОБЛАСТЬ'!W41+[1]КРЫМ!W41+[1]СЕВАСТОПОЛЬ!W41+'[1]СЕВЕРНАЯ ОСЕТИЯ'!W41+[1]Резерв!W41</f>
        <v>0</v>
      </c>
      <c r="X41" s="51">
        <f>'[1]КРАСНОДАРСКИЙ КРАЙ '!X41+'[1]РЕСПУБЛИКА АДЫГЕЯ'!X41+'[1]РОСТОВСКАЯ ОБЛАСТЬ'!X41+[1]КРЫМ!X41+[1]СЕВАСТОПОЛЬ!X41+'[1]СЕВЕРНАЯ ОСЕТИЯ'!X41+[1]Резерв!X41</f>
        <v>0</v>
      </c>
      <c r="Y41" s="51">
        <f>'[1]КРАСНОДАРСКИЙ КРАЙ '!Y41+'[1]РЕСПУБЛИКА АДЫГЕЯ'!Y41+'[1]РОСТОВСКАЯ ОБЛАСТЬ'!Y41+[1]КРЫМ!Y41+[1]СЕВАСТОПОЛЬ!Y41+'[1]СЕВЕРНАЯ ОСЕТИЯ'!Y41+[1]Резерв!Y41</f>
        <v>0</v>
      </c>
      <c r="Z41" s="51">
        <f>'[1]КРАСНОДАРСКИЙ КРАЙ '!Z41+'[1]РЕСПУБЛИКА АДЫГЕЯ'!Z41+'[1]РОСТОВСКАЯ ОБЛАСТЬ'!Z41+[1]КРЫМ!Z41+[1]СЕВАСТОПОЛЬ!Z41+'[1]СЕВЕРНАЯ ОСЕТИЯ'!Z41+[1]Резерв!Z41</f>
        <v>0</v>
      </c>
      <c r="AA41" s="51">
        <f>'[1]КРАСНОДАРСКИЙ КРАЙ '!AA41+'[1]РЕСПУБЛИКА АДЫГЕЯ'!AA41+'[1]РОСТОВСКАЯ ОБЛАСТЬ'!AA41+[1]КРЫМ!AA41+[1]СЕВАСТОПОЛЬ!AA41+'[1]СЕВЕРНАЯ ОСЕТИЯ'!AA41+[1]Резерв!AA41</f>
        <v>0</v>
      </c>
      <c r="AB41" s="51">
        <f>'[1]КРАСНОДАРСКИЙ КРАЙ '!AB41+'[1]РЕСПУБЛИКА АДЫГЕЯ'!AB41+'[1]РОСТОВСКАЯ ОБЛАСТЬ'!AB41+[1]КРЫМ!AB41+[1]СЕВАСТОПОЛЬ!AB41+'[1]СЕВЕРНАЯ ОСЕТИЯ'!AB41+[1]Резерв!AB41</f>
        <v>0</v>
      </c>
      <c r="AC41" s="51">
        <f>'[1]КРАСНОДАРСКИЙ КРАЙ '!AC41+'[1]РЕСПУБЛИКА АДЫГЕЯ'!AC41+'[1]РОСТОВСКАЯ ОБЛАСТЬ'!AC41+[1]КРЫМ!AC41+[1]СЕВАСТОПОЛЬ!AC41+'[1]СЕВЕРНАЯ ОСЕТИЯ'!AC41+[1]Резерв!AC41</f>
        <v>0</v>
      </c>
      <c r="AD41" s="51">
        <f>'[1]КРАСНОДАРСКИЙ КРАЙ '!AD41+'[1]РЕСПУБЛИКА АДЫГЕЯ'!AD41+'[1]РОСТОВСКАЯ ОБЛАСТЬ'!AD41+[1]КРЫМ!AD41+[1]СЕВАСТОПОЛЬ!AD41+'[1]СЕВЕРНАЯ ОСЕТИЯ'!AD41+[1]Резерв!AD41</f>
        <v>0</v>
      </c>
      <c r="AE41" s="47">
        <f>'[1]КРАСНОДАРСКИЙ КРАЙ '!AE41+'[1]РЕСПУБЛИКА АДЫГЕЯ'!AE41+'[1]РОСТОВСКАЯ ОБЛАСТЬ'!AE41+[1]КРЫМ!AE41+[1]СЕВАСТОПОЛЬ!AE41+'[1]СЕВЕРНАЯ ОСЕТИЯ'!AE41+[1]Резерв!AE41</f>
        <v>0</v>
      </c>
      <c r="AF41" s="51">
        <f>'[1]КРАСНОДАРСКИЙ КРАЙ '!AF41+'[1]РЕСПУБЛИКА АДЫГЕЯ'!AF41+'[1]РОСТОВСКАЯ ОБЛАСТЬ'!AF41+[1]КРЫМ!AF41+[1]СЕВАСТОПОЛЬ!AF41+'[1]СЕВЕРНАЯ ОСЕТИЯ'!AF41+[1]Резерв!AF41</f>
        <v>0</v>
      </c>
      <c r="AG41" s="51">
        <f>'[1]КРАСНОДАРСКИЙ КРАЙ '!AG41+'[1]РЕСПУБЛИКА АДЫГЕЯ'!AG41+'[1]РОСТОВСКАЯ ОБЛАСТЬ'!AG41+[1]КРЫМ!AG41+[1]СЕВАСТОПОЛЬ!AG41+'[1]СЕВЕРНАЯ ОСЕТИЯ'!AG41+[1]Резерв!AG41</f>
        <v>0</v>
      </c>
      <c r="AH41" s="51">
        <f>'[1]КРАСНОДАРСКИЙ КРАЙ '!AH41+'[1]РЕСПУБЛИКА АДЫГЕЯ'!AH41+'[1]РОСТОВСКАЯ ОБЛАСТЬ'!AH41+[1]КРЫМ!AH41+[1]СЕВАСТОПОЛЬ!AH41+'[1]СЕВЕРНАЯ ОСЕТИЯ'!AH41+[1]Резерв!AH41</f>
        <v>0</v>
      </c>
      <c r="AI41" s="51">
        <f>'[1]КРАСНОДАРСКИЙ КРАЙ '!AI41+'[1]РЕСПУБЛИКА АДЫГЕЯ'!AI41+'[1]РОСТОВСКАЯ ОБЛАСТЬ'!AI41+[1]КРЫМ!AI41+[1]СЕВАСТОПОЛЬ!AI41+'[1]СЕВЕРНАЯ ОСЕТИЯ'!AI41+[1]Резерв!AI41</f>
        <v>0</v>
      </c>
      <c r="AJ41" s="51">
        <f>'[1]КРАСНОДАРСКИЙ КРАЙ '!AJ41+'[1]РЕСПУБЛИКА АДЫГЕЯ'!AJ41+'[1]РОСТОВСКАЯ ОБЛАСТЬ'!AJ41+[1]КРЫМ!AJ41+[1]СЕВАСТОПОЛЬ!AJ41+'[1]СЕВЕРНАЯ ОСЕТИЯ'!AJ41+[1]Резерв!AJ41</f>
        <v>0</v>
      </c>
      <c r="AK41" s="51">
        <f>'[1]КРАСНОДАРСКИЙ КРАЙ '!AK41+'[1]РЕСПУБЛИКА АДЫГЕЯ'!AK41+'[1]РОСТОВСКАЯ ОБЛАСТЬ'!AK41+[1]КРЫМ!AK41+[1]СЕВАСТОПОЛЬ!AK41+'[1]СЕВЕРНАЯ ОСЕТИЯ'!AK41+[1]Резерв!AK41</f>
        <v>0</v>
      </c>
      <c r="AL41" s="51">
        <f>'[1]КРАСНОДАРСКИЙ КРАЙ '!AL41+'[1]РЕСПУБЛИКА АДЫГЕЯ'!AL41+'[1]РОСТОВСКАЯ ОБЛАСТЬ'!AL41+[1]КРЫМ!AL41+[1]СЕВАСТОПОЛЬ!AL41+'[1]СЕВЕРНАЯ ОСЕТИЯ'!AL41+[1]Резерв!AL41</f>
        <v>0</v>
      </c>
      <c r="AM41" s="51">
        <f>'[1]КРАСНОДАРСКИЙ КРАЙ '!AM41+'[1]РЕСПУБЛИКА АДЫГЕЯ'!AM41+'[1]РОСТОВСКАЯ ОБЛАСТЬ'!AM41+[1]КРЫМ!AM41+[1]СЕВАСТОПОЛЬ!AM41+'[1]СЕВЕРНАЯ ОСЕТИЯ'!AM41+[1]Резерв!AM41</f>
        <v>0</v>
      </c>
      <c r="AN41" s="51">
        <f>'[1]КРАСНОДАРСКИЙ КРАЙ '!AN41+'[1]РЕСПУБЛИКА АДЫГЕЯ'!AN41+'[1]РОСТОВСКАЯ ОБЛАСТЬ'!AN41+[1]КРЫМ!AN41+[1]СЕВАСТОПОЛЬ!AN41+'[1]СЕВЕРНАЯ ОСЕТИЯ'!AN41+[1]Резерв!AN41</f>
        <v>0</v>
      </c>
      <c r="AO41" s="51">
        <f>'[1]КРАСНОДАРСКИЙ КРАЙ '!AO41+'[1]РЕСПУБЛИКА АДЫГЕЯ'!AO41+'[1]РОСТОВСКАЯ ОБЛАСТЬ'!AO41+[1]КРЫМ!AO41+[1]СЕВАСТОПОЛЬ!AO41+'[1]СЕВЕРНАЯ ОСЕТИЯ'!AO41+[1]Резерв!AO41</f>
        <v>0</v>
      </c>
      <c r="AP41" s="47">
        <f>'[1]КРАСНОДАРСКИЙ КРАЙ '!AP41+'[1]РЕСПУБЛИКА АДЫГЕЯ'!AP41+'[1]РОСТОВСКАЯ ОБЛАСТЬ'!AP41+[1]КРЫМ!AP41+[1]СЕВАСТОПОЛЬ!AP41+'[1]СЕВЕРНАЯ ОСЕТИЯ'!AP41+[1]Резерв!AP41</f>
        <v>0</v>
      </c>
      <c r="AQ41" s="51">
        <f>'[1]КРАСНОДАРСКИЙ КРАЙ '!AQ41+'[1]РЕСПУБЛИКА АДЫГЕЯ'!AQ41+'[1]РОСТОВСКАЯ ОБЛАСТЬ'!AQ41+[1]КРЫМ!AQ41+[1]СЕВАСТОПОЛЬ!AQ41+'[1]СЕВЕРНАЯ ОСЕТИЯ'!AQ41+[1]Резерв!AQ41</f>
        <v>0</v>
      </c>
      <c r="AR41" s="51">
        <f>'[1]КРАСНОДАРСКИЙ КРАЙ '!AR41+'[1]РЕСПУБЛИКА АДЫГЕЯ'!AR41+'[1]РОСТОВСКАЯ ОБЛАСТЬ'!AR41+[1]КРЫМ!AR41+[1]СЕВАСТОПОЛЬ!AR41+'[1]СЕВЕРНАЯ ОСЕТИЯ'!AR41+[1]Резерв!AR41</f>
        <v>0</v>
      </c>
      <c r="AS41" s="51">
        <f>'[1]КРАСНОДАРСКИЙ КРАЙ '!AS41+'[1]РЕСПУБЛИКА АДЫГЕЯ'!AS41+'[1]РОСТОВСКАЯ ОБЛАСТЬ'!AS41+[1]КРЫМ!AS41+[1]СЕВАСТОПОЛЬ!AS41+'[1]СЕВЕРНАЯ ОСЕТИЯ'!AS41+[1]Резерв!AS41</f>
        <v>0</v>
      </c>
      <c r="AT41" s="51">
        <f>'[1]КРАСНОДАРСКИЙ КРАЙ '!AT41+'[1]РЕСПУБЛИКА АДЫГЕЯ'!AT41+'[1]РОСТОВСКАЯ ОБЛАСТЬ'!AT41+[1]КРЫМ!AT41+[1]СЕВАСТОПОЛЬ!AT41+'[1]СЕВЕРНАЯ ОСЕТИЯ'!AT41+[1]Резерв!AT41</f>
        <v>0</v>
      </c>
      <c r="AU41" s="51">
        <f>'[1]КРАСНОДАРСКИЙ КРАЙ '!AU41+'[1]РЕСПУБЛИКА АДЫГЕЯ'!AU41+'[1]РОСТОВСКАЯ ОБЛАСТЬ'!AU41+[1]КРЫМ!AU41+[1]СЕВАСТОПОЛЬ!AU41+'[1]СЕВЕРНАЯ ОСЕТИЯ'!AU41+[1]Резерв!AU41</f>
        <v>0</v>
      </c>
      <c r="AV41" s="51">
        <f>'[1]КРАСНОДАРСКИЙ КРАЙ '!AV41+'[1]РЕСПУБЛИКА АДЫГЕЯ'!AV41+'[1]РОСТОВСКАЯ ОБЛАСТЬ'!AV41+[1]КРЫМ!AV41+[1]СЕВАСТОПОЛЬ!AV41+'[1]СЕВЕРНАЯ ОСЕТИЯ'!AV41+[1]Резерв!AV41</f>
        <v>0</v>
      </c>
      <c r="AW41" s="51">
        <f>'[1]КРАСНОДАРСКИЙ КРАЙ '!AW41+'[1]РЕСПУБЛИКА АДЫГЕЯ'!AW41+'[1]РОСТОВСКАЯ ОБЛАСТЬ'!AW41+[1]КРЫМ!AW41+[1]СЕВАСТОПОЛЬ!AW41+'[1]СЕВЕРНАЯ ОСЕТИЯ'!AW41+[1]Резерв!AW41</f>
        <v>0</v>
      </c>
      <c r="AX41" s="51">
        <f>'[1]КРАСНОДАРСКИЙ КРАЙ '!AX41+'[1]РЕСПУБЛИКА АДЫГЕЯ'!AX41+'[1]РОСТОВСКАЯ ОБЛАСТЬ'!AX41+[1]КРЫМ!AX41+[1]СЕВАСТОПОЛЬ!AX41+'[1]СЕВЕРНАЯ ОСЕТИЯ'!AX41+[1]Резерв!AX41</f>
        <v>0</v>
      </c>
      <c r="AY41" s="51">
        <f>'[1]КРАСНОДАРСКИЙ КРАЙ '!AY41+'[1]РЕСПУБЛИКА АДЫГЕЯ'!AY41+'[1]РОСТОВСКАЯ ОБЛАСТЬ'!AY41+[1]КРЫМ!AY41+[1]СЕВАСТОПОЛЬ!AY41+'[1]СЕВЕРНАЯ ОСЕТИЯ'!AY41+[1]Резерв!AY41</f>
        <v>0</v>
      </c>
      <c r="AZ41" s="47">
        <f>'[1]КРАСНОДАРСКИЙ КРАЙ '!AZ41+'[1]РЕСПУБЛИКА АДЫГЕЯ'!AZ41+'[1]РОСТОВСКАЯ ОБЛАСТЬ'!AZ41+[1]КРЫМ!AZ41+[1]СЕВАСТОПОЛЬ!AZ41+'[1]СЕВЕРНАЯ ОСЕТИЯ'!AZ41+[1]Резерв!AZ41</f>
        <v>0</v>
      </c>
      <c r="BA41" s="51">
        <f>'[1]КРАСНОДАРСКИЙ КРАЙ '!BA41+'[1]РЕСПУБЛИКА АДЫГЕЯ'!BA41+'[1]РОСТОВСКАЯ ОБЛАСТЬ'!BA41+[1]КРЫМ!BA41+[1]СЕВАСТОПОЛЬ!BA41+'[1]СЕВЕРНАЯ ОСЕТИЯ'!BA41+[1]Резерв!BA41</f>
        <v>0</v>
      </c>
      <c r="BB41" s="51">
        <f>'[1]КРАСНОДАРСКИЙ КРАЙ '!BB41+'[1]РЕСПУБЛИКА АДЫГЕЯ'!BB41+'[1]РОСТОВСКАЯ ОБЛАСТЬ'!BB41+[1]КРЫМ!BB41+[1]СЕВАСТОПОЛЬ!BB41+'[1]СЕВЕРНАЯ ОСЕТИЯ'!BB41+[1]Резерв!BB41</f>
        <v>0</v>
      </c>
      <c r="BC41" s="51">
        <f>'[1]КРАСНОДАРСКИЙ КРАЙ '!BC41+'[1]РЕСПУБЛИКА АДЫГЕЯ'!BC41+'[1]РОСТОВСКАЯ ОБЛАСТЬ'!BC41+[1]КРЫМ!BC41+[1]СЕВАСТОПОЛЬ!BC41+'[1]СЕВЕРНАЯ ОСЕТИЯ'!BC41+[1]Резерв!BC41</f>
        <v>0</v>
      </c>
      <c r="BD41" s="51">
        <f>'[1]КРАСНОДАРСКИЙ КРАЙ '!BD41+'[1]РЕСПУБЛИКА АДЫГЕЯ'!BD41+'[1]РОСТОВСКАЯ ОБЛАСТЬ'!BD41+[1]КРЫМ!BD41+[1]СЕВАСТОПОЛЬ!BD41+'[1]СЕВЕРНАЯ ОСЕТИЯ'!BD41+[1]Резерв!BD41</f>
        <v>0</v>
      </c>
      <c r="BE41" s="51">
        <f>'[1]КРАСНОДАРСКИЙ КРАЙ '!BE41+'[1]РЕСПУБЛИКА АДЫГЕЯ'!BE41+'[1]РОСТОВСКАЯ ОБЛАСТЬ'!BE41+[1]КРЫМ!BE41+[1]СЕВАСТОПОЛЬ!BE41+'[1]СЕВЕРНАЯ ОСЕТИЯ'!BE41+[1]Резерв!BE41</f>
        <v>0</v>
      </c>
      <c r="BF41" s="51">
        <f>'[1]КРАСНОДАРСКИЙ КРАЙ '!BF41+'[1]РЕСПУБЛИКА АДЫГЕЯ'!BF41+'[1]РОСТОВСКАЯ ОБЛАСТЬ'!BF41+[1]КРЫМ!BF41+[1]СЕВАСТОПОЛЬ!BF41+'[1]СЕВЕРНАЯ ОСЕТИЯ'!BF41+[1]Резерв!BF41</f>
        <v>0</v>
      </c>
      <c r="BG41" s="47">
        <f>'[1]КРАСНОДАРСКИЙ КРАЙ '!BG41+'[1]РЕСПУБЛИКА АДЫГЕЯ'!BG41+'[1]РОСТОВСКАЯ ОБЛАСТЬ'!BG41+[1]КРЫМ!BG41+[1]СЕВАСТОПОЛЬ!BG41+'[1]СЕВЕРНАЯ ОСЕТИЯ'!BG41+[1]Резерв!BG41</f>
        <v>0</v>
      </c>
      <c r="BH41" s="51">
        <f>'[1]КРАСНОДАРСКИЙ КРАЙ '!BH41+'[1]РЕСПУБЛИКА АДЫГЕЯ'!BH41+'[1]РОСТОВСКАЯ ОБЛАСТЬ'!BH41+[1]КРЫМ!BH41+[1]СЕВАСТОПОЛЬ!BH41+'[1]СЕВЕРНАЯ ОСЕТИЯ'!BH41+[1]Резерв!BH41</f>
        <v>0</v>
      </c>
      <c r="BI41" s="51">
        <f>'[1]КРАСНОДАРСКИЙ КРАЙ '!BI41+'[1]РЕСПУБЛИКА АДЫГЕЯ'!BI41+'[1]РОСТОВСКАЯ ОБЛАСТЬ'!BI41+[1]КРЫМ!BI41+[1]СЕВАСТОПОЛЬ!BI41+'[1]СЕВЕРНАЯ ОСЕТИЯ'!BI41+[1]Резерв!BI41</f>
        <v>0</v>
      </c>
      <c r="BJ41" s="51">
        <f>'[1]КРАСНОДАРСКИЙ КРАЙ '!BJ41+'[1]РЕСПУБЛИКА АДЫГЕЯ'!BJ41+'[1]РОСТОВСКАЯ ОБЛАСТЬ'!BJ41+[1]КРЫМ!BJ41+[1]СЕВАСТОПОЛЬ!BJ41+'[1]СЕВЕРНАЯ ОСЕТИЯ'!BJ41+[1]Резерв!BJ41</f>
        <v>0</v>
      </c>
      <c r="BK41" s="51">
        <f>'[1]КРАСНОДАРСКИЙ КРАЙ '!BK41+'[1]РЕСПУБЛИКА АДЫГЕЯ'!BK41+'[1]РОСТОВСКАЯ ОБЛАСТЬ'!BK41+[1]КРЫМ!BK41+[1]СЕВАСТОПОЛЬ!BK41+'[1]СЕВЕРНАЯ ОСЕТИЯ'!BK41+[1]Резерв!BK41</f>
        <v>0</v>
      </c>
      <c r="BL41" s="51">
        <f>'[1]КРАСНОДАРСКИЙ КРАЙ '!BL41+'[1]РЕСПУБЛИКА АДЫГЕЯ'!BL41+'[1]РОСТОВСКАЯ ОБЛАСТЬ'!BL41+[1]КРЫМ!BL41+[1]СЕВАСТОПОЛЬ!BL41+'[1]СЕВЕРНАЯ ОСЕТИЯ'!BL41+[1]Резерв!BL41</f>
        <v>0</v>
      </c>
      <c r="BM41" s="51">
        <f>'[1]КРАСНОДАРСКИЙ КРАЙ '!BM41+'[1]РЕСПУБЛИКА АДЫГЕЯ'!BM41+'[1]РОСТОВСКАЯ ОБЛАСТЬ'!BM41+[1]КРЫМ!BM41+[1]СЕВАСТОПОЛЬ!BM41+'[1]СЕВЕРНАЯ ОСЕТИЯ'!BM41+[1]Резерв!BM41</f>
        <v>0</v>
      </c>
      <c r="BN41" s="51">
        <f>'[1]КРАСНОДАРСКИЙ КРАЙ '!BN41+'[1]РЕСПУБЛИКА АДЫГЕЯ'!BN41+'[1]РОСТОВСКАЯ ОБЛАСТЬ'!BN41+[1]КРЫМ!BN41+[1]СЕВАСТОПОЛЬ!BN41+'[1]СЕВЕРНАЯ ОСЕТИЯ'!BN41+[1]Резерв!BN41</f>
        <v>0</v>
      </c>
    </row>
    <row r="42" spans="3:66" ht="15.75" x14ac:dyDescent="0.25">
      <c r="C42" s="43">
        <f>'[1]КРАСНОДАРСКИЙ КРАЙ '!C42+'[1]РЕСПУБЛИКА АДЫГЕЯ'!C42+'[1]РОСТОВСКАЯ ОБЛАСТЬ'!C42+[1]КРЫМ!C42+[1]СЕВАСТОПОЛЬ!C42+'[1]СЕВЕРНАЯ ОСЕТИЯ'!C42+[1]Резерв!C42</f>
        <v>0</v>
      </c>
      <c r="D42" s="47">
        <f>'[1]КРАСНОДАРСКИЙ КРАЙ '!D42+'[1]РЕСПУБЛИКА АДЫГЕЯ'!D42+'[1]РОСТОВСКАЯ ОБЛАСТЬ'!D42+[1]КРЫМ!D42+[1]СЕВАСТОПОЛЬ!D42+'[1]СЕВЕРНАЯ ОСЕТИЯ'!D42+[1]Резерв!D42</f>
        <v>0</v>
      </c>
      <c r="E42" s="51">
        <f>'[1]КРАСНОДАРСКИЙ КРАЙ '!E42+'[1]РЕСПУБЛИКА АДЫГЕЯ'!E42+'[1]РОСТОВСКАЯ ОБЛАСТЬ'!E42+[1]КРЫМ!E42+[1]СЕВАСТОПОЛЬ!E42+'[1]СЕВЕРНАЯ ОСЕТИЯ'!E42+[1]Резерв!E42</f>
        <v>0</v>
      </c>
      <c r="F42" s="51">
        <f>'[1]КРАСНОДАРСКИЙ КРАЙ '!F42+'[1]РЕСПУБЛИКА АДЫГЕЯ'!F42+'[1]РОСТОВСКАЯ ОБЛАСТЬ'!F42+[1]КРЫМ!F42+[1]СЕВАСТОПОЛЬ!F42+'[1]СЕВЕРНАЯ ОСЕТИЯ'!F42+[1]Резерв!F42</f>
        <v>0</v>
      </c>
      <c r="G42" s="51">
        <f>'[1]КРАСНОДАРСКИЙ КРАЙ '!G42+'[1]РЕСПУБЛИКА АДЫГЕЯ'!G42+'[1]РОСТОВСКАЯ ОБЛАСТЬ'!G42+[1]КРЫМ!G42+[1]СЕВАСТОПОЛЬ!G42+'[1]СЕВЕРНАЯ ОСЕТИЯ'!G42+[1]Резерв!G42</f>
        <v>0</v>
      </c>
      <c r="H42" s="51">
        <f>'[1]КРАСНОДАРСКИЙ КРАЙ '!H42+'[1]РЕСПУБЛИКА АДЫГЕЯ'!H42+'[1]РОСТОВСКАЯ ОБЛАСТЬ'!H42+[1]КРЫМ!H42+[1]СЕВАСТОПОЛЬ!H42+'[1]СЕВЕРНАЯ ОСЕТИЯ'!H42+[1]Резерв!H42</f>
        <v>0</v>
      </c>
      <c r="I42" s="51">
        <f>'[1]КРАСНОДАРСКИЙ КРАЙ '!I42+'[1]РЕСПУБЛИКА АДЫГЕЯ'!I42+'[1]РОСТОВСКАЯ ОБЛАСТЬ'!I42+[1]КРЫМ!I42+[1]СЕВАСТОПОЛЬ!I42+'[1]СЕВЕРНАЯ ОСЕТИЯ'!I42+[1]Резерв!I42</f>
        <v>0</v>
      </c>
      <c r="J42" s="51">
        <f>'[1]КРАСНОДАРСКИЙ КРАЙ '!J42+'[1]РЕСПУБЛИКА АДЫГЕЯ'!J42+'[1]РОСТОВСКАЯ ОБЛАСТЬ'!J42+[1]КРЫМ!J42+[1]СЕВАСТОПОЛЬ!J42+'[1]СЕВЕРНАЯ ОСЕТИЯ'!J42+[1]Резерв!J42</f>
        <v>0</v>
      </c>
      <c r="K42" s="51">
        <f>'[1]КРАСНОДАРСКИЙ КРАЙ '!K42+'[1]РЕСПУБЛИКА АДЫГЕЯ'!K42+'[1]РОСТОВСКАЯ ОБЛАСТЬ'!K42+[1]КРЫМ!K42+[1]СЕВАСТОПОЛЬ!K42+'[1]СЕВЕРНАЯ ОСЕТИЯ'!K42+[1]Резерв!K42</f>
        <v>0</v>
      </c>
      <c r="L42" s="51">
        <f>'[1]КРАСНОДАРСКИЙ КРАЙ '!L42+'[1]РЕСПУБЛИКА АДЫГЕЯ'!L42+'[1]РОСТОВСКАЯ ОБЛАСТЬ'!L42+[1]КРЫМ!L42+[1]СЕВАСТОПОЛЬ!L42+'[1]СЕВЕРНАЯ ОСЕТИЯ'!L42+[1]Резерв!L42</f>
        <v>0</v>
      </c>
      <c r="M42" s="51">
        <f>'[1]КРАСНОДАРСКИЙ КРАЙ '!M42+'[1]РЕСПУБЛИКА АДЫГЕЯ'!M42+'[1]РОСТОВСКАЯ ОБЛАСТЬ'!M42+[1]КРЫМ!M42+[1]СЕВАСТОПОЛЬ!M42+'[1]СЕВЕРНАЯ ОСЕТИЯ'!M42+[1]Резерв!M42</f>
        <v>0</v>
      </c>
      <c r="N42" s="51">
        <f>'[1]КРАСНОДАРСКИЙ КРАЙ '!N42+'[1]РЕСПУБЛИКА АДЫГЕЯ'!N42+'[1]РОСТОВСКАЯ ОБЛАСТЬ'!N42+[1]КРЫМ!N42+[1]СЕВАСТОПОЛЬ!N42+'[1]СЕВЕРНАЯ ОСЕТИЯ'!N42+[1]Резерв!N42</f>
        <v>0</v>
      </c>
      <c r="O42" s="51">
        <f>'[1]КРАСНОДАРСКИЙ КРАЙ '!O42+'[1]РЕСПУБЛИКА АДЫГЕЯ'!O42+'[1]РОСТОВСКАЯ ОБЛАСТЬ'!O42+[1]КРЫМ!O42+[1]СЕВАСТОПОЛЬ!O42+'[1]СЕВЕРНАЯ ОСЕТИЯ'!O42+[1]Резерв!O42</f>
        <v>0</v>
      </c>
      <c r="P42" s="51">
        <f>'[1]КРАСНОДАРСКИЙ КРАЙ '!P42+'[1]РЕСПУБЛИКА АДЫГЕЯ'!P42+'[1]РОСТОВСКАЯ ОБЛАСТЬ'!P42+[1]КРЫМ!P42+[1]СЕВАСТОПОЛЬ!P42+'[1]СЕВЕРНАЯ ОСЕТИЯ'!P42+[1]Резерв!P42</f>
        <v>0</v>
      </c>
      <c r="Q42" s="51">
        <f>'[1]КРАСНОДАРСКИЙ КРАЙ '!Q42+'[1]РЕСПУБЛИКА АДЫГЕЯ'!Q42+'[1]РОСТОВСКАЯ ОБЛАСТЬ'!Q42+[1]КРЫМ!Q42+[1]СЕВАСТОПОЛЬ!Q42+'[1]СЕВЕРНАЯ ОСЕТИЯ'!Q42+[1]Резерв!Q42</f>
        <v>0</v>
      </c>
      <c r="R42" s="51">
        <f>'[1]КРАСНОДАРСКИЙ КРАЙ '!R42+'[1]РЕСПУБЛИКА АДЫГЕЯ'!R42+'[1]РОСТОВСКАЯ ОБЛАСТЬ'!R42+[1]КРЫМ!R42+[1]СЕВАСТОПОЛЬ!R42+'[1]СЕВЕРНАЯ ОСЕТИЯ'!R42+[1]Резерв!R42</f>
        <v>0</v>
      </c>
      <c r="S42" s="51">
        <f>'[1]КРАСНОДАРСКИЙ КРАЙ '!S42+'[1]РЕСПУБЛИКА АДЫГЕЯ'!S42+'[1]РОСТОВСКАЯ ОБЛАСТЬ'!S42+[1]КРЫМ!S42+[1]СЕВАСТОПОЛЬ!S42+'[1]СЕВЕРНАЯ ОСЕТИЯ'!S42+[1]Резерв!S42</f>
        <v>0</v>
      </c>
      <c r="T42" s="51">
        <f>'[1]КРАСНОДАРСКИЙ КРАЙ '!T42+'[1]РЕСПУБЛИКА АДЫГЕЯ'!T42+'[1]РОСТОВСКАЯ ОБЛАСТЬ'!T42+[1]КРЫМ!T42+[1]СЕВАСТОПОЛЬ!T42+'[1]СЕВЕРНАЯ ОСЕТИЯ'!T42+[1]Резерв!T42</f>
        <v>0</v>
      </c>
      <c r="U42" s="51">
        <f>'[1]КРАСНОДАРСКИЙ КРАЙ '!U42+'[1]РЕСПУБЛИКА АДЫГЕЯ'!U42+'[1]РОСТОВСКАЯ ОБЛАСТЬ'!U42+[1]КРЫМ!U42+[1]СЕВАСТОПОЛЬ!U42+'[1]СЕВЕРНАЯ ОСЕТИЯ'!U42+[1]Резерв!U42</f>
        <v>0</v>
      </c>
      <c r="V42" s="51">
        <f>'[1]КРАСНОДАРСКИЙ КРАЙ '!V42+'[1]РЕСПУБЛИКА АДЫГЕЯ'!V42+'[1]РОСТОВСКАЯ ОБЛАСТЬ'!V42+[1]КРЫМ!V42+[1]СЕВАСТОПОЛЬ!V42+'[1]СЕВЕРНАЯ ОСЕТИЯ'!V42+[1]Резерв!V42</f>
        <v>0</v>
      </c>
      <c r="W42" s="51">
        <f>'[1]КРАСНОДАРСКИЙ КРАЙ '!W42+'[1]РЕСПУБЛИКА АДЫГЕЯ'!W42+'[1]РОСТОВСКАЯ ОБЛАСТЬ'!W42+[1]КРЫМ!W42+[1]СЕВАСТОПОЛЬ!W42+'[1]СЕВЕРНАЯ ОСЕТИЯ'!W42+[1]Резерв!W42</f>
        <v>0</v>
      </c>
      <c r="X42" s="51">
        <f>'[1]КРАСНОДАРСКИЙ КРАЙ '!X42+'[1]РЕСПУБЛИКА АДЫГЕЯ'!X42+'[1]РОСТОВСКАЯ ОБЛАСТЬ'!X42+[1]КРЫМ!X42+[1]СЕВАСТОПОЛЬ!X42+'[1]СЕВЕРНАЯ ОСЕТИЯ'!X42+[1]Резерв!X42</f>
        <v>0</v>
      </c>
      <c r="Y42" s="51">
        <f>'[1]КРАСНОДАРСКИЙ КРАЙ '!Y42+'[1]РЕСПУБЛИКА АДЫГЕЯ'!Y42+'[1]РОСТОВСКАЯ ОБЛАСТЬ'!Y42+[1]КРЫМ!Y42+[1]СЕВАСТОПОЛЬ!Y42+'[1]СЕВЕРНАЯ ОСЕТИЯ'!Y42+[1]Резерв!Y42</f>
        <v>0</v>
      </c>
      <c r="Z42" s="51">
        <f>'[1]КРАСНОДАРСКИЙ КРАЙ '!Z42+'[1]РЕСПУБЛИКА АДЫГЕЯ'!Z42+'[1]РОСТОВСКАЯ ОБЛАСТЬ'!Z42+[1]КРЫМ!Z42+[1]СЕВАСТОПОЛЬ!Z42+'[1]СЕВЕРНАЯ ОСЕТИЯ'!Z42+[1]Резерв!Z42</f>
        <v>0</v>
      </c>
      <c r="AA42" s="51">
        <f>'[1]КРАСНОДАРСКИЙ КРАЙ '!AA42+'[1]РЕСПУБЛИКА АДЫГЕЯ'!AA42+'[1]РОСТОВСКАЯ ОБЛАСТЬ'!AA42+[1]КРЫМ!AA42+[1]СЕВАСТОПОЛЬ!AA42+'[1]СЕВЕРНАЯ ОСЕТИЯ'!AA42+[1]Резерв!AA42</f>
        <v>0</v>
      </c>
      <c r="AB42" s="51">
        <f>'[1]КРАСНОДАРСКИЙ КРАЙ '!AB42+'[1]РЕСПУБЛИКА АДЫГЕЯ'!AB42+'[1]РОСТОВСКАЯ ОБЛАСТЬ'!AB42+[1]КРЫМ!AB42+[1]СЕВАСТОПОЛЬ!AB42+'[1]СЕВЕРНАЯ ОСЕТИЯ'!AB42+[1]Резерв!AB42</f>
        <v>0</v>
      </c>
      <c r="AC42" s="51">
        <f>'[1]КРАСНОДАРСКИЙ КРАЙ '!AC42+'[1]РЕСПУБЛИКА АДЫГЕЯ'!AC42+'[1]РОСТОВСКАЯ ОБЛАСТЬ'!AC42+[1]КРЫМ!AC42+[1]СЕВАСТОПОЛЬ!AC42+'[1]СЕВЕРНАЯ ОСЕТИЯ'!AC42+[1]Резерв!AC42</f>
        <v>0</v>
      </c>
      <c r="AD42" s="51">
        <f>'[1]КРАСНОДАРСКИЙ КРАЙ '!AD42+'[1]РЕСПУБЛИКА АДЫГЕЯ'!AD42+'[1]РОСТОВСКАЯ ОБЛАСТЬ'!AD42+[1]КРЫМ!AD42+[1]СЕВАСТОПОЛЬ!AD42+'[1]СЕВЕРНАЯ ОСЕТИЯ'!AD42+[1]Резерв!AD42</f>
        <v>0</v>
      </c>
      <c r="AE42" s="47">
        <f>'[1]КРАСНОДАРСКИЙ КРАЙ '!AE42+'[1]РЕСПУБЛИКА АДЫГЕЯ'!AE42+'[1]РОСТОВСКАЯ ОБЛАСТЬ'!AE42+[1]КРЫМ!AE42+[1]СЕВАСТОПОЛЬ!AE42+'[1]СЕВЕРНАЯ ОСЕТИЯ'!AE42+[1]Резерв!AE42</f>
        <v>0</v>
      </c>
      <c r="AF42" s="51">
        <f>'[1]КРАСНОДАРСКИЙ КРАЙ '!AF42+'[1]РЕСПУБЛИКА АДЫГЕЯ'!AF42+'[1]РОСТОВСКАЯ ОБЛАСТЬ'!AF42+[1]КРЫМ!AF42+[1]СЕВАСТОПОЛЬ!AF42+'[1]СЕВЕРНАЯ ОСЕТИЯ'!AF42+[1]Резерв!AF42</f>
        <v>0</v>
      </c>
      <c r="AG42" s="51">
        <f>'[1]КРАСНОДАРСКИЙ КРАЙ '!AG42+'[1]РЕСПУБЛИКА АДЫГЕЯ'!AG42+'[1]РОСТОВСКАЯ ОБЛАСТЬ'!AG42+[1]КРЫМ!AG42+[1]СЕВАСТОПОЛЬ!AG42+'[1]СЕВЕРНАЯ ОСЕТИЯ'!AG42+[1]Резерв!AG42</f>
        <v>0</v>
      </c>
      <c r="AH42" s="51">
        <f>'[1]КРАСНОДАРСКИЙ КРАЙ '!AH42+'[1]РЕСПУБЛИКА АДЫГЕЯ'!AH42+'[1]РОСТОВСКАЯ ОБЛАСТЬ'!AH42+[1]КРЫМ!AH42+[1]СЕВАСТОПОЛЬ!AH42+'[1]СЕВЕРНАЯ ОСЕТИЯ'!AH42+[1]Резерв!AH42</f>
        <v>0</v>
      </c>
      <c r="AI42" s="51">
        <f>'[1]КРАСНОДАРСКИЙ КРАЙ '!AI42+'[1]РЕСПУБЛИКА АДЫГЕЯ'!AI42+'[1]РОСТОВСКАЯ ОБЛАСТЬ'!AI42+[1]КРЫМ!AI42+[1]СЕВАСТОПОЛЬ!AI42+'[1]СЕВЕРНАЯ ОСЕТИЯ'!AI42+[1]Резерв!AI42</f>
        <v>0</v>
      </c>
      <c r="AJ42" s="51">
        <f>'[1]КРАСНОДАРСКИЙ КРАЙ '!AJ42+'[1]РЕСПУБЛИКА АДЫГЕЯ'!AJ42+'[1]РОСТОВСКАЯ ОБЛАСТЬ'!AJ42+[1]КРЫМ!AJ42+[1]СЕВАСТОПОЛЬ!AJ42+'[1]СЕВЕРНАЯ ОСЕТИЯ'!AJ42+[1]Резерв!AJ42</f>
        <v>0</v>
      </c>
      <c r="AK42" s="51">
        <f>'[1]КРАСНОДАРСКИЙ КРАЙ '!AK42+'[1]РЕСПУБЛИКА АДЫГЕЯ'!AK42+'[1]РОСТОВСКАЯ ОБЛАСТЬ'!AK42+[1]КРЫМ!AK42+[1]СЕВАСТОПОЛЬ!AK42+'[1]СЕВЕРНАЯ ОСЕТИЯ'!AK42+[1]Резерв!AK42</f>
        <v>0</v>
      </c>
      <c r="AL42" s="51">
        <f>'[1]КРАСНОДАРСКИЙ КРАЙ '!AL42+'[1]РЕСПУБЛИКА АДЫГЕЯ'!AL42+'[1]РОСТОВСКАЯ ОБЛАСТЬ'!AL42+[1]КРЫМ!AL42+[1]СЕВАСТОПОЛЬ!AL42+'[1]СЕВЕРНАЯ ОСЕТИЯ'!AL42+[1]Резерв!AL42</f>
        <v>0</v>
      </c>
      <c r="AM42" s="51">
        <f>'[1]КРАСНОДАРСКИЙ КРАЙ '!AM42+'[1]РЕСПУБЛИКА АДЫГЕЯ'!AM42+'[1]РОСТОВСКАЯ ОБЛАСТЬ'!AM42+[1]КРЫМ!AM42+[1]СЕВАСТОПОЛЬ!AM42+'[1]СЕВЕРНАЯ ОСЕТИЯ'!AM42+[1]Резерв!AM42</f>
        <v>0</v>
      </c>
      <c r="AN42" s="51">
        <f>'[1]КРАСНОДАРСКИЙ КРАЙ '!AN42+'[1]РЕСПУБЛИКА АДЫГЕЯ'!AN42+'[1]РОСТОВСКАЯ ОБЛАСТЬ'!AN42+[1]КРЫМ!AN42+[1]СЕВАСТОПОЛЬ!AN42+'[1]СЕВЕРНАЯ ОСЕТИЯ'!AN42+[1]Резерв!AN42</f>
        <v>0</v>
      </c>
      <c r="AO42" s="51">
        <f>'[1]КРАСНОДАРСКИЙ КРАЙ '!AO42+'[1]РЕСПУБЛИКА АДЫГЕЯ'!AO42+'[1]РОСТОВСКАЯ ОБЛАСТЬ'!AO42+[1]КРЫМ!AO42+[1]СЕВАСТОПОЛЬ!AO42+'[1]СЕВЕРНАЯ ОСЕТИЯ'!AO42+[1]Резерв!AO42</f>
        <v>0</v>
      </c>
      <c r="AP42" s="47">
        <f>'[1]КРАСНОДАРСКИЙ КРАЙ '!AP42+'[1]РЕСПУБЛИКА АДЫГЕЯ'!AP42+'[1]РОСТОВСКАЯ ОБЛАСТЬ'!AP42+[1]КРЫМ!AP42+[1]СЕВАСТОПОЛЬ!AP42+'[1]СЕВЕРНАЯ ОСЕТИЯ'!AP42+[1]Резерв!AP42</f>
        <v>0</v>
      </c>
      <c r="AQ42" s="51">
        <f>'[1]КРАСНОДАРСКИЙ КРАЙ '!AQ42+'[1]РЕСПУБЛИКА АДЫГЕЯ'!AQ42+'[1]РОСТОВСКАЯ ОБЛАСТЬ'!AQ42+[1]КРЫМ!AQ42+[1]СЕВАСТОПОЛЬ!AQ42+'[1]СЕВЕРНАЯ ОСЕТИЯ'!AQ42+[1]Резерв!AQ42</f>
        <v>0</v>
      </c>
      <c r="AR42" s="51">
        <f>'[1]КРАСНОДАРСКИЙ КРАЙ '!AR42+'[1]РЕСПУБЛИКА АДЫГЕЯ'!AR42+'[1]РОСТОВСКАЯ ОБЛАСТЬ'!AR42+[1]КРЫМ!AR42+[1]СЕВАСТОПОЛЬ!AR42+'[1]СЕВЕРНАЯ ОСЕТИЯ'!AR42+[1]Резерв!AR42</f>
        <v>0</v>
      </c>
      <c r="AS42" s="51">
        <f>'[1]КРАСНОДАРСКИЙ КРАЙ '!AS42+'[1]РЕСПУБЛИКА АДЫГЕЯ'!AS42+'[1]РОСТОВСКАЯ ОБЛАСТЬ'!AS42+[1]КРЫМ!AS42+[1]СЕВАСТОПОЛЬ!AS42+'[1]СЕВЕРНАЯ ОСЕТИЯ'!AS42+[1]Резерв!AS42</f>
        <v>0</v>
      </c>
      <c r="AT42" s="51">
        <f>'[1]КРАСНОДАРСКИЙ КРАЙ '!AT42+'[1]РЕСПУБЛИКА АДЫГЕЯ'!AT42+'[1]РОСТОВСКАЯ ОБЛАСТЬ'!AT42+[1]КРЫМ!AT42+[1]СЕВАСТОПОЛЬ!AT42+'[1]СЕВЕРНАЯ ОСЕТИЯ'!AT42+[1]Резерв!AT42</f>
        <v>0</v>
      </c>
      <c r="AU42" s="51">
        <f>'[1]КРАСНОДАРСКИЙ КРАЙ '!AU42+'[1]РЕСПУБЛИКА АДЫГЕЯ'!AU42+'[1]РОСТОВСКАЯ ОБЛАСТЬ'!AU42+[1]КРЫМ!AU42+[1]СЕВАСТОПОЛЬ!AU42+'[1]СЕВЕРНАЯ ОСЕТИЯ'!AU42+[1]Резерв!AU42</f>
        <v>0</v>
      </c>
      <c r="AV42" s="51">
        <f>'[1]КРАСНОДАРСКИЙ КРАЙ '!AV42+'[1]РЕСПУБЛИКА АДЫГЕЯ'!AV42+'[1]РОСТОВСКАЯ ОБЛАСТЬ'!AV42+[1]КРЫМ!AV42+[1]СЕВАСТОПОЛЬ!AV42+'[1]СЕВЕРНАЯ ОСЕТИЯ'!AV42+[1]Резерв!AV42</f>
        <v>0</v>
      </c>
      <c r="AW42" s="51">
        <f>'[1]КРАСНОДАРСКИЙ КРАЙ '!AW42+'[1]РЕСПУБЛИКА АДЫГЕЯ'!AW42+'[1]РОСТОВСКАЯ ОБЛАСТЬ'!AW42+[1]КРЫМ!AW42+[1]СЕВАСТОПОЛЬ!AW42+'[1]СЕВЕРНАЯ ОСЕТИЯ'!AW42+[1]Резерв!AW42</f>
        <v>0</v>
      </c>
      <c r="AX42" s="51">
        <f>'[1]КРАСНОДАРСКИЙ КРАЙ '!AX42+'[1]РЕСПУБЛИКА АДЫГЕЯ'!AX42+'[1]РОСТОВСКАЯ ОБЛАСТЬ'!AX42+[1]КРЫМ!AX42+[1]СЕВАСТОПОЛЬ!AX42+'[1]СЕВЕРНАЯ ОСЕТИЯ'!AX42+[1]Резерв!AX42</f>
        <v>0</v>
      </c>
      <c r="AY42" s="51">
        <f>'[1]КРАСНОДАРСКИЙ КРАЙ '!AY42+'[1]РЕСПУБЛИКА АДЫГЕЯ'!AY42+'[1]РОСТОВСКАЯ ОБЛАСТЬ'!AY42+[1]КРЫМ!AY42+[1]СЕВАСТОПОЛЬ!AY42+'[1]СЕВЕРНАЯ ОСЕТИЯ'!AY42+[1]Резерв!AY42</f>
        <v>0</v>
      </c>
      <c r="AZ42" s="47">
        <f>'[1]КРАСНОДАРСКИЙ КРАЙ '!AZ42+'[1]РЕСПУБЛИКА АДЫГЕЯ'!AZ42+'[1]РОСТОВСКАЯ ОБЛАСТЬ'!AZ42+[1]КРЫМ!AZ42+[1]СЕВАСТОПОЛЬ!AZ42+'[1]СЕВЕРНАЯ ОСЕТИЯ'!AZ42+[1]Резерв!AZ42</f>
        <v>0</v>
      </c>
      <c r="BA42" s="51">
        <f>'[1]КРАСНОДАРСКИЙ КРАЙ '!BA42+'[1]РЕСПУБЛИКА АДЫГЕЯ'!BA42+'[1]РОСТОВСКАЯ ОБЛАСТЬ'!BA42+[1]КРЫМ!BA42+[1]СЕВАСТОПОЛЬ!BA42+'[1]СЕВЕРНАЯ ОСЕТИЯ'!BA42+[1]Резерв!BA42</f>
        <v>0</v>
      </c>
      <c r="BB42" s="51">
        <f>'[1]КРАСНОДАРСКИЙ КРАЙ '!BB42+'[1]РЕСПУБЛИКА АДЫГЕЯ'!BB42+'[1]РОСТОВСКАЯ ОБЛАСТЬ'!BB42+[1]КРЫМ!BB42+[1]СЕВАСТОПОЛЬ!BB42+'[1]СЕВЕРНАЯ ОСЕТИЯ'!BB42+[1]Резерв!BB42</f>
        <v>0</v>
      </c>
      <c r="BC42" s="51">
        <f>'[1]КРАСНОДАРСКИЙ КРАЙ '!BC42+'[1]РЕСПУБЛИКА АДЫГЕЯ'!BC42+'[1]РОСТОВСКАЯ ОБЛАСТЬ'!BC42+[1]КРЫМ!BC42+[1]СЕВАСТОПОЛЬ!BC42+'[1]СЕВЕРНАЯ ОСЕТИЯ'!BC42+[1]Резерв!BC42</f>
        <v>0</v>
      </c>
      <c r="BD42" s="51">
        <f>'[1]КРАСНОДАРСКИЙ КРАЙ '!BD42+'[1]РЕСПУБЛИКА АДЫГЕЯ'!BD42+'[1]РОСТОВСКАЯ ОБЛАСТЬ'!BD42+[1]КРЫМ!BD42+[1]СЕВАСТОПОЛЬ!BD42+'[1]СЕВЕРНАЯ ОСЕТИЯ'!BD42+[1]Резерв!BD42</f>
        <v>0</v>
      </c>
      <c r="BE42" s="51">
        <f>'[1]КРАСНОДАРСКИЙ КРАЙ '!BE42+'[1]РЕСПУБЛИКА АДЫГЕЯ'!BE42+'[1]РОСТОВСКАЯ ОБЛАСТЬ'!BE42+[1]КРЫМ!BE42+[1]СЕВАСТОПОЛЬ!BE42+'[1]СЕВЕРНАЯ ОСЕТИЯ'!BE42+[1]Резерв!BE42</f>
        <v>0</v>
      </c>
      <c r="BF42" s="51">
        <f>'[1]КРАСНОДАРСКИЙ КРАЙ '!BF42+'[1]РЕСПУБЛИКА АДЫГЕЯ'!BF42+'[1]РОСТОВСКАЯ ОБЛАСТЬ'!BF42+[1]КРЫМ!BF42+[1]СЕВАСТОПОЛЬ!BF42+'[1]СЕВЕРНАЯ ОСЕТИЯ'!BF42+[1]Резерв!BF42</f>
        <v>0</v>
      </c>
      <c r="BG42" s="47">
        <f>'[1]КРАСНОДАРСКИЙ КРАЙ '!BG42+'[1]РЕСПУБЛИКА АДЫГЕЯ'!BG42+'[1]РОСТОВСКАЯ ОБЛАСТЬ'!BG42+[1]КРЫМ!BG42+[1]СЕВАСТОПОЛЬ!BG42+'[1]СЕВЕРНАЯ ОСЕТИЯ'!BG42+[1]Резерв!BG42</f>
        <v>0</v>
      </c>
      <c r="BH42" s="51">
        <f>'[1]КРАСНОДАРСКИЙ КРАЙ '!BH42+'[1]РЕСПУБЛИКА АДЫГЕЯ'!BH42+'[1]РОСТОВСКАЯ ОБЛАСТЬ'!BH42+[1]КРЫМ!BH42+[1]СЕВАСТОПОЛЬ!BH42+'[1]СЕВЕРНАЯ ОСЕТИЯ'!BH42+[1]Резерв!BH42</f>
        <v>0</v>
      </c>
      <c r="BI42" s="51">
        <f>'[1]КРАСНОДАРСКИЙ КРАЙ '!BI42+'[1]РЕСПУБЛИКА АДЫГЕЯ'!BI42+'[1]РОСТОВСКАЯ ОБЛАСТЬ'!BI42+[1]КРЫМ!BI42+[1]СЕВАСТОПОЛЬ!BI42+'[1]СЕВЕРНАЯ ОСЕТИЯ'!BI42+[1]Резерв!BI42</f>
        <v>0</v>
      </c>
      <c r="BJ42" s="51">
        <f>'[1]КРАСНОДАРСКИЙ КРАЙ '!BJ42+'[1]РЕСПУБЛИКА АДЫГЕЯ'!BJ42+'[1]РОСТОВСКАЯ ОБЛАСТЬ'!BJ42+[1]КРЫМ!BJ42+[1]СЕВАСТОПОЛЬ!BJ42+'[1]СЕВЕРНАЯ ОСЕТИЯ'!BJ42+[1]Резерв!BJ42</f>
        <v>0</v>
      </c>
      <c r="BK42" s="51">
        <f>'[1]КРАСНОДАРСКИЙ КРАЙ '!BK42+'[1]РЕСПУБЛИКА АДЫГЕЯ'!BK42+'[1]РОСТОВСКАЯ ОБЛАСТЬ'!BK42+[1]КРЫМ!BK42+[1]СЕВАСТОПОЛЬ!BK42+'[1]СЕВЕРНАЯ ОСЕТИЯ'!BK42+[1]Резерв!BK42</f>
        <v>0</v>
      </c>
      <c r="BL42" s="51">
        <f>'[1]КРАСНОДАРСКИЙ КРАЙ '!BL42+'[1]РЕСПУБЛИКА АДЫГЕЯ'!BL42+'[1]РОСТОВСКАЯ ОБЛАСТЬ'!BL42+[1]КРЫМ!BL42+[1]СЕВАСТОПОЛЬ!BL42+'[1]СЕВЕРНАЯ ОСЕТИЯ'!BL42+[1]Резерв!BL42</f>
        <v>0</v>
      </c>
      <c r="BM42" s="51">
        <f>'[1]КРАСНОДАРСКИЙ КРАЙ '!BM42+'[1]РЕСПУБЛИКА АДЫГЕЯ'!BM42+'[1]РОСТОВСКАЯ ОБЛАСТЬ'!BM42+[1]КРЫМ!BM42+[1]СЕВАСТОПОЛЬ!BM42+'[1]СЕВЕРНАЯ ОСЕТИЯ'!BM42+[1]Резерв!BM42</f>
        <v>0</v>
      </c>
      <c r="BN42" s="51">
        <f>'[1]КРАСНОДАРСКИЙ КРАЙ '!BN42+'[1]РЕСПУБЛИКА АДЫГЕЯ'!BN42+'[1]РОСТОВСКАЯ ОБЛАСТЬ'!BN42+[1]КРЫМ!BN42+[1]СЕВАСТОПОЛЬ!BN42+'[1]СЕВЕРНАЯ ОСЕТИЯ'!BN42+[1]Резерв!BN42</f>
        <v>0</v>
      </c>
    </row>
    <row r="43" spans="3:66" ht="15.75" x14ac:dyDescent="0.25">
      <c r="C43" s="43">
        <f>'[1]КРАСНОДАРСКИЙ КРАЙ '!C43+'[1]РЕСПУБЛИКА АДЫГЕЯ'!C43+'[1]РОСТОВСКАЯ ОБЛАСТЬ'!C43+[1]КРЫМ!C43+[1]СЕВАСТОПОЛЬ!C43+'[1]СЕВЕРНАЯ ОСЕТИЯ'!C43+[1]Резерв!C43</f>
        <v>0</v>
      </c>
      <c r="D43" s="47">
        <f>'[1]КРАСНОДАРСКИЙ КРАЙ '!D43+'[1]РЕСПУБЛИКА АДЫГЕЯ'!D43+'[1]РОСТОВСКАЯ ОБЛАСТЬ'!D43+[1]КРЫМ!D43+[1]СЕВАСТОПОЛЬ!D43+'[1]СЕВЕРНАЯ ОСЕТИЯ'!D43+[1]Резерв!D43</f>
        <v>0</v>
      </c>
      <c r="E43" s="51">
        <f>'[1]КРАСНОДАРСКИЙ КРАЙ '!E43+'[1]РЕСПУБЛИКА АДЫГЕЯ'!E43+'[1]РОСТОВСКАЯ ОБЛАСТЬ'!E43+[1]КРЫМ!E43+[1]СЕВАСТОПОЛЬ!E43+'[1]СЕВЕРНАЯ ОСЕТИЯ'!E43+[1]Резерв!E43</f>
        <v>0</v>
      </c>
      <c r="F43" s="51">
        <f>'[1]КРАСНОДАРСКИЙ КРАЙ '!F43+'[1]РЕСПУБЛИКА АДЫГЕЯ'!F43+'[1]РОСТОВСКАЯ ОБЛАСТЬ'!F43+[1]КРЫМ!F43+[1]СЕВАСТОПОЛЬ!F43+'[1]СЕВЕРНАЯ ОСЕТИЯ'!F43+[1]Резерв!F43</f>
        <v>0</v>
      </c>
      <c r="G43" s="51">
        <f>'[1]КРАСНОДАРСКИЙ КРАЙ '!G43+'[1]РЕСПУБЛИКА АДЫГЕЯ'!G43+'[1]РОСТОВСКАЯ ОБЛАСТЬ'!G43+[1]КРЫМ!G43+[1]СЕВАСТОПОЛЬ!G43+'[1]СЕВЕРНАЯ ОСЕТИЯ'!G43+[1]Резерв!G43</f>
        <v>0</v>
      </c>
      <c r="H43" s="51">
        <f>'[1]КРАСНОДАРСКИЙ КРАЙ '!H43+'[1]РЕСПУБЛИКА АДЫГЕЯ'!H43+'[1]РОСТОВСКАЯ ОБЛАСТЬ'!H43+[1]КРЫМ!H43+[1]СЕВАСТОПОЛЬ!H43+'[1]СЕВЕРНАЯ ОСЕТИЯ'!H43+[1]Резерв!H43</f>
        <v>0</v>
      </c>
      <c r="I43" s="51">
        <f>'[1]КРАСНОДАРСКИЙ КРАЙ '!I43+'[1]РЕСПУБЛИКА АДЫГЕЯ'!I43+'[1]РОСТОВСКАЯ ОБЛАСТЬ'!I43+[1]КРЫМ!I43+[1]СЕВАСТОПОЛЬ!I43+'[1]СЕВЕРНАЯ ОСЕТИЯ'!I43+[1]Резерв!I43</f>
        <v>0</v>
      </c>
      <c r="J43" s="51">
        <f>'[1]КРАСНОДАРСКИЙ КРАЙ '!J43+'[1]РЕСПУБЛИКА АДЫГЕЯ'!J43+'[1]РОСТОВСКАЯ ОБЛАСТЬ'!J43+[1]КРЫМ!J43+[1]СЕВАСТОПОЛЬ!J43+'[1]СЕВЕРНАЯ ОСЕТИЯ'!J43+[1]Резерв!J43</f>
        <v>0</v>
      </c>
      <c r="K43" s="51">
        <f>'[1]КРАСНОДАРСКИЙ КРАЙ '!K43+'[1]РЕСПУБЛИКА АДЫГЕЯ'!K43+'[1]РОСТОВСКАЯ ОБЛАСТЬ'!K43+[1]КРЫМ!K43+[1]СЕВАСТОПОЛЬ!K43+'[1]СЕВЕРНАЯ ОСЕТИЯ'!K43+[1]Резерв!K43</f>
        <v>0</v>
      </c>
      <c r="L43" s="51">
        <f>'[1]КРАСНОДАРСКИЙ КРАЙ '!L43+'[1]РЕСПУБЛИКА АДЫГЕЯ'!L43+'[1]РОСТОВСКАЯ ОБЛАСТЬ'!L43+[1]КРЫМ!L43+[1]СЕВАСТОПОЛЬ!L43+'[1]СЕВЕРНАЯ ОСЕТИЯ'!L43+[1]Резерв!L43</f>
        <v>0</v>
      </c>
      <c r="M43" s="51">
        <f>'[1]КРАСНОДАРСКИЙ КРАЙ '!M43+'[1]РЕСПУБЛИКА АДЫГЕЯ'!M43+'[1]РОСТОВСКАЯ ОБЛАСТЬ'!M43+[1]КРЫМ!M43+[1]СЕВАСТОПОЛЬ!M43+'[1]СЕВЕРНАЯ ОСЕТИЯ'!M43+[1]Резерв!M43</f>
        <v>0</v>
      </c>
      <c r="N43" s="51">
        <f>'[1]КРАСНОДАРСКИЙ КРАЙ '!N43+'[1]РЕСПУБЛИКА АДЫГЕЯ'!N43+'[1]РОСТОВСКАЯ ОБЛАСТЬ'!N43+[1]КРЫМ!N43+[1]СЕВАСТОПОЛЬ!N43+'[1]СЕВЕРНАЯ ОСЕТИЯ'!N43+[1]Резерв!N43</f>
        <v>0</v>
      </c>
      <c r="O43" s="51">
        <f>'[1]КРАСНОДАРСКИЙ КРАЙ '!O43+'[1]РЕСПУБЛИКА АДЫГЕЯ'!O43+'[1]РОСТОВСКАЯ ОБЛАСТЬ'!O43+[1]КРЫМ!O43+[1]СЕВАСТОПОЛЬ!O43+'[1]СЕВЕРНАЯ ОСЕТИЯ'!O43+[1]Резерв!O43</f>
        <v>0</v>
      </c>
      <c r="P43" s="51">
        <f>'[1]КРАСНОДАРСКИЙ КРАЙ '!P43+'[1]РЕСПУБЛИКА АДЫГЕЯ'!P43+'[1]РОСТОВСКАЯ ОБЛАСТЬ'!P43+[1]КРЫМ!P43+[1]СЕВАСТОПОЛЬ!P43+'[1]СЕВЕРНАЯ ОСЕТИЯ'!P43+[1]Резерв!P43</f>
        <v>0</v>
      </c>
      <c r="Q43" s="51">
        <f>'[1]КРАСНОДАРСКИЙ КРАЙ '!Q43+'[1]РЕСПУБЛИКА АДЫГЕЯ'!Q43+'[1]РОСТОВСКАЯ ОБЛАСТЬ'!Q43+[1]КРЫМ!Q43+[1]СЕВАСТОПОЛЬ!Q43+'[1]СЕВЕРНАЯ ОСЕТИЯ'!Q43+[1]Резерв!Q43</f>
        <v>0</v>
      </c>
      <c r="R43" s="51">
        <f>'[1]КРАСНОДАРСКИЙ КРАЙ '!R43+'[1]РЕСПУБЛИКА АДЫГЕЯ'!R43+'[1]РОСТОВСКАЯ ОБЛАСТЬ'!R43+[1]КРЫМ!R43+[1]СЕВАСТОПОЛЬ!R43+'[1]СЕВЕРНАЯ ОСЕТИЯ'!R43+[1]Резерв!R43</f>
        <v>0</v>
      </c>
      <c r="S43" s="51">
        <f>'[1]КРАСНОДАРСКИЙ КРАЙ '!S43+'[1]РЕСПУБЛИКА АДЫГЕЯ'!S43+'[1]РОСТОВСКАЯ ОБЛАСТЬ'!S43+[1]КРЫМ!S43+[1]СЕВАСТОПОЛЬ!S43+'[1]СЕВЕРНАЯ ОСЕТИЯ'!S43+[1]Резерв!S43</f>
        <v>0</v>
      </c>
      <c r="T43" s="51">
        <f>'[1]КРАСНОДАРСКИЙ КРАЙ '!T43+'[1]РЕСПУБЛИКА АДЫГЕЯ'!T43+'[1]РОСТОВСКАЯ ОБЛАСТЬ'!T43+[1]КРЫМ!T43+[1]СЕВАСТОПОЛЬ!T43+'[1]СЕВЕРНАЯ ОСЕТИЯ'!T43+[1]Резерв!T43</f>
        <v>0</v>
      </c>
      <c r="U43" s="51">
        <f>'[1]КРАСНОДАРСКИЙ КРАЙ '!U43+'[1]РЕСПУБЛИКА АДЫГЕЯ'!U43+'[1]РОСТОВСКАЯ ОБЛАСТЬ'!U43+[1]КРЫМ!U43+[1]СЕВАСТОПОЛЬ!U43+'[1]СЕВЕРНАЯ ОСЕТИЯ'!U43+[1]Резерв!U43</f>
        <v>0</v>
      </c>
      <c r="V43" s="51">
        <f>'[1]КРАСНОДАРСКИЙ КРАЙ '!V43+'[1]РЕСПУБЛИКА АДЫГЕЯ'!V43+'[1]РОСТОВСКАЯ ОБЛАСТЬ'!V43+[1]КРЫМ!V43+[1]СЕВАСТОПОЛЬ!V43+'[1]СЕВЕРНАЯ ОСЕТИЯ'!V43+[1]Резерв!V43</f>
        <v>0</v>
      </c>
      <c r="W43" s="51">
        <f>'[1]КРАСНОДАРСКИЙ КРАЙ '!W43+'[1]РЕСПУБЛИКА АДЫГЕЯ'!W43+'[1]РОСТОВСКАЯ ОБЛАСТЬ'!W43+[1]КРЫМ!W43+[1]СЕВАСТОПОЛЬ!W43+'[1]СЕВЕРНАЯ ОСЕТИЯ'!W43+[1]Резерв!W43</f>
        <v>0</v>
      </c>
      <c r="X43" s="51">
        <f>'[1]КРАСНОДАРСКИЙ КРАЙ '!X43+'[1]РЕСПУБЛИКА АДЫГЕЯ'!X43+'[1]РОСТОВСКАЯ ОБЛАСТЬ'!X43+[1]КРЫМ!X43+[1]СЕВАСТОПОЛЬ!X43+'[1]СЕВЕРНАЯ ОСЕТИЯ'!X43+[1]Резерв!X43</f>
        <v>0</v>
      </c>
      <c r="Y43" s="51">
        <f>'[1]КРАСНОДАРСКИЙ КРАЙ '!Y43+'[1]РЕСПУБЛИКА АДЫГЕЯ'!Y43+'[1]РОСТОВСКАЯ ОБЛАСТЬ'!Y43+[1]КРЫМ!Y43+[1]СЕВАСТОПОЛЬ!Y43+'[1]СЕВЕРНАЯ ОСЕТИЯ'!Y43+[1]Резерв!Y43</f>
        <v>0</v>
      </c>
      <c r="Z43" s="51">
        <f>'[1]КРАСНОДАРСКИЙ КРАЙ '!Z43+'[1]РЕСПУБЛИКА АДЫГЕЯ'!Z43+'[1]РОСТОВСКАЯ ОБЛАСТЬ'!Z43+[1]КРЫМ!Z43+[1]СЕВАСТОПОЛЬ!Z43+'[1]СЕВЕРНАЯ ОСЕТИЯ'!Z43+[1]Резерв!Z43</f>
        <v>0</v>
      </c>
      <c r="AA43" s="51">
        <f>'[1]КРАСНОДАРСКИЙ КРАЙ '!AA43+'[1]РЕСПУБЛИКА АДЫГЕЯ'!AA43+'[1]РОСТОВСКАЯ ОБЛАСТЬ'!AA43+[1]КРЫМ!AA43+[1]СЕВАСТОПОЛЬ!AA43+'[1]СЕВЕРНАЯ ОСЕТИЯ'!AA43+[1]Резерв!AA43</f>
        <v>0</v>
      </c>
      <c r="AB43" s="51">
        <f>'[1]КРАСНОДАРСКИЙ КРАЙ '!AB43+'[1]РЕСПУБЛИКА АДЫГЕЯ'!AB43+'[1]РОСТОВСКАЯ ОБЛАСТЬ'!AB43+[1]КРЫМ!AB43+[1]СЕВАСТОПОЛЬ!AB43+'[1]СЕВЕРНАЯ ОСЕТИЯ'!AB43+[1]Резерв!AB43</f>
        <v>0</v>
      </c>
      <c r="AC43" s="51">
        <f>'[1]КРАСНОДАРСКИЙ КРАЙ '!AC43+'[1]РЕСПУБЛИКА АДЫГЕЯ'!AC43+'[1]РОСТОВСКАЯ ОБЛАСТЬ'!AC43+[1]КРЫМ!AC43+[1]СЕВАСТОПОЛЬ!AC43+'[1]СЕВЕРНАЯ ОСЕТИЯ'!AC43+[1]Резерв!AC43</f>
        <v>0</v>
      </c>
      <c r="AD43" s="51">
        <f>'[1]КРАСНОДАРСКИЙ КРАЙ '!AD43+'[1]РЕСПУБЛИКА АДЫГЕЯ'!AD43+'[1]РОСТОВСКАЯ ОБЛАСТЬ'!AD43+[1]КРЫМ!AD43+[1]СЕВАСТОПОЛЬ!AD43+'[1]СЕВЕРНАЯ ОСЕТИЯ'!AD43+[1]Резерв!AD43</f>
        <v>0</v>
      </c>
      <c r="AE43" s="47">
        <f>'[1]КРАСНОДАРСКИЙ КРАЙ '!AE43+'[1]РЕСПУБЛИКА АДЫГЕЯ'!AE43+'[1]РОСТОВСКАЯ ОБЛАСТЬ'!AE43+[1]КРЫМ!AE43+[1]СЕВАСТОПОЛЬ!AE43+'[1]СЕВЕРНАЯ ОСЕТИЯ'!AE43+[1]Резерв!AE43</f>
        <v>0</v>
      </c>
      <c r="AF43" s="51">
        <f>'[1]КРАСНОДАРСКИЙ КРАЙ '!AF43+'[1]РЕСПУБЛИКА АДЫГЕЯ'!AF43+'[1]РОСТОВСКАЯ ОБЛАСТЬ'!AF43+[1]КРЫМ!AF43+[1]СЕВАСТОПОЛЬ!AF43+'[1]СЕВЕРНАЯ ОСЕТИЯ'!AF43+[1]Резерв!AF43</f>
        <v>0</v>
      </c>
      <c r="AG43" s="51">
        <f>'[1]КРАСНОДАРСКИЙ КРАЙ '!AG43+'[1]РЕСПУБЛИКА АДЫГЕЯ'!AG43+'[1]РОСТОВСКАЯ ОБЛАСТЬ'!AG43+[1]КРЫМ!AG43+[1]СЕВАСТОПОЛЬ!AG43+'[1]СЕВЕРНАЯ ОСЕТИЯ'!AG43+[1]Резерв!AG43</f>
        <v>0</v>
      </c>
      <c r="AH43" s="51">
        <f>'[1]КРАСНОДАРСКИЙ КРАЙ '!AH43+'[1]РЕСПУБЛИКА АДЫГЕЯ'!AH43+'[1]РОСТОВСКАЯ ОБЛАСТЬ'!AH43+[1]КРЫМ!AH43+[1]СЕВАСТОПОЛЬ!AH43+'[1]СЕВЕРНАЯ ОСЕТИЯ'!AH43+[1]Резерв!AH43</f>
        <v>0</v>
      </c>
      <c r="AI43" s="51">
        <f>'[1]КРАСНОДАРСКИЙ КРАЙ '!AI43+'[1]РЕСПУБЛИКА АДЫГЕЯ'!AI43+'[1]РОСТОВСКАЯ ОБЛАСТЬ'!AI43+[1]КРЫМ!AI43+[1]СЕВАСТОПОЛЬ!AI43+'[1]СЕВЕРНАЯ ОСЕТИЯ'!AI43+[1]Резерв!AI43</f>
        <v>0</v>
      </c>
      <c r="AJ43" s="51">
        <f>'[1]КРАСНОДАРСКИЙ КРАЙ '!AJ43+'[1]РЕСПУБЛИКА АДЫГЕЯ'!AJ43+'[1]РОСТОВСКАЯ ОБЛАСТЬ'!AJ43+[1]КРЫМ!AJ43+[1]СЕВАСТОПОЛЬ!AJ43+'[1]СЕВЕРНАЯ ОСЕТИЯ'!AJ43+[1]Резерв!AJ43</f>
        <v>0</v>
      </c>
      <c r="AK43" s="51">
        <f>'[1]КРАСНОДАРСКИЙ КРАЙ '!AK43+'[1]РЕСПУБЛИКА АДЫГЕЯ'!AK43+'[1]РОСТОВСКАЯ ОБЛАСТЬ'!AK43+[1]КРЫМ!AK43+[1]СЕВАСТОПОЛЬ!AK43+'[1]СЕВЕРНАЯ ОСЕТИЯ'!AK43+[1]Резерв!AK43</f>
        <v>0</v>
      </c>
      <c r="AL43" s="51">
        <f>'[1]КРАСНОДАРСКИЙ КРАЙ '!AL43+'[1]РЕСПУБЛИКА АДЫГЕЯ'!AL43+'[1]РОСТОВСКАЯ ОБЛАСТЬ'!AL43+[1]КРЫМ!AL43+[1]СЕВАСТОПОЛЬ!AL43+'[1]СЕВЕРНАЯ ОСЕТИЯ'!AL43+[1]Резерв!AL43</f>
        <v>0</v>
      </c>
      <c r="AM43" s="51">
        <f>'[1]КРАСНОДАРСКИЙ КРАЙ '!AM43+'[1]РЕСПУБЛИКА АДЫГЕЯ'!AM43+'[1]РОСТОВСКАЯ ОБЛАСТЬ'!AM43+[1]КРЫМ!AM43+[1]СЕВАСТОПОЛЬ!AM43+'[1]СЕВЕРНАЯ ОСЕТИЯ'!AM43+[1]Резерв!AM43</f>
        <v>0</v>
      </c>
      <c r="AN43" s="51">
        <f>'[1]КРАСНОДАРСКИЙ КРАЙ '!AN43+'[1]РЕСПУБЛИКА АДЫГЕЯ'!AN43+'[1]РОСТОВСКАЯ ОБЛАСТЬ'!AN43+[1]КРЫМ!AN43+[1]СЕВАСТОПОЛЬ!AN43+'[1]СЕВЕРНАЯ ОСЕТИЯ'!AN43+[1]Резерв!AN43</f>
        <v>0</v>
      </c>
      <c r="AO43" s="51">
        <f>'[1]КРАСНОДАРСКИЙ КРАЙ '!AO43+'[1]РЕСПУБЛИКА АДЫГЕЯ'!AO43+'[1]РОСТОВСКАЯ ОБЛАСТЬ'!AO43+[1]КРЫМ!AO43+[1]СЕВАСТОПОЛЬ!AO43+'[1]СЕВЕРНАЯ ОСЕТИЯ'!AO43+[1]Резерв!AO43</f>
        <v>0</v>
      </c>
      <c r="AP43" s="47">
        <f>'[1]КРАСНОДАРСКИЙ КРАЙ '!AP43+'[1]РЕСПУБЛИКА АДЫГЕЯ'!AP43+'[1]РОСТОВСКАЯ ОБЛАСТЬ'!AP43+[1]КРЫМ!AP43+[1]СЕВАСТОПОЛЬ!AP43+'[1]СЕВЕРНАЯ ОСЕТИЯ'!AP43+[1]Резерв!AP43</f>
        <v>0</v>
      </c>
      <c r="AQ43" s="51">
        <f>'[1]КРАСНОДАРСКИЙ КРАЙ '!AQ43+'[1]РЕСПУБЛИКА АДЫГЕЯ'!AQ43+'[1]РОСТОВСКАЯ ОБЛАСТЬ'!AQ43+[1]КРЫМ!AQ43+[1]СЕВАСТОПОЛЬ!AQ43+'[1]СЕВЕРНАЯ ОСЕТИЯ'!AQ43+[1]Резерв!AQ43</f>
        <v>0</v>
      </c>
      <c r="AR43" s="51">
        <f>'[1]КРАСНОДАРСКИЙ КРАЙ '!AR43+'[1]РЕСПУБЛИКА АДЫГЕЯ'!AR43+'[1]РОСТОВСКАЯ ОБЛАСТЬ'!AR43+[1]КРЫМ!AR43+[1]СЕВАСТОПОЛЬ!AR43+'[1]СЕВЕРНАЯ ОСЕТИЯ'!AR43+[1]Резерв!AR43</f>
        <v>0</v>
      </c>
      <c r="AS43" s="51">
        <f>'[1]КРАСНОДАРСКИЙ КРАЙ '!AS43+'[1]РЕСПУБЛИКА АДЫГЕЯ'!AS43+'[1]РОСТОВСКАЯ ОБЛАСТЬ'!AS43+[1]КРЫМ!AS43+[1]СЕВАСТОПОЛЬ!AS43+'[1]СЕВЕРНАЯ ОСЕТИЯ'!AS43+[1]Резерв!AS43</f>
        <v>0</v>
      </c>
      <c r="AT43" s="51">
        <f>'[1]КРАСНОДАРСКИЙ КРАЙ '!AT43+'[1]РЕСПУБЛИКА АДЫГЕЯ'!AT43+'[1]РОСТОВСКАЯ ОБЛАСТЬ'!AT43+[1]КРЫМ!AT43+[1]СЕВАСТОПОЛЬ!AT43+'[1]СЕВЕРНАЯ ОСЕТИЯ'!AT43+[1]Резерв!AT43</f>
        <v>0</v>
      </c>
      <c r="AU43" s="51">
        <f>'[1]КРАСНОДАРСКИЙ КРАЙ '!AU43+'[1]РЕСПУБЛИКА АДЫГЕЯ'!AU43+'[1]РОСТОВСКАЯ ОБЛАСТЬ'!AU43+[1]КРЫМ!AU43+[1]СЕВАСТОПОЛЬ!AU43+'[1]СЕВЕРНАЯ ОСЕТИЯ'!AU43+[1]Резерв!AU43</f>
        <v>0</v>
      </c>
      <c r="AV43" s="51">
        <f>'[1]КРАСНОДАРСКИЙ КРАЙ '!AV43+'[1]РЕСПУБЛИКА АДЫГЕЯ'!AV43+'[1]РОСТОВСКАЯ ОБЛАСТЬ'!AV43+[1]КРЫМ!AV43+[1]СЕВАСТОПОЛЬ!AV43+'[1]СЕВЕРНАЯ ОСЕТИЯ'!AV43+[1]Резерв!AV43</f>
        <v>0</v>
      </c>
      <c r="AW43" s="51">
        <f>'[1]КРАСНОДАРСКИЙ КРАЙ '!AW43+'[1]РЕСПУБЛИКА АДЫГЕЯ'!AW43+'[1]РОСТОВСКАЯ ОБЛАСТЬ'!AW43+[1]КРЫМ!AW43+[1]СЕВАСТОПОЛЬ!AW43+'[1]СЕВЕРНАЯ ОСЕТИЯ'!AW43+[1]Резерв!AW43</f>
        <v>0</v>
      </c>
      <c r="AX43" s="51">
        <f>'[1]КРАСНОДАРСКИЙ КРАЙ '!AX43+'[1]РЕСПУБЛИКА АДЫГЕЯ'!AX43+'[1]РОСТОВСКАЯ ОБЛАСТЬ'!AX43+[1]КРЫМ!AX43+[1]СЕВАСТОПОЛЬ!AX43+'[1]СЕВЕРНАЯ ОСЕТИЯ'!AX43+[1]Резерв!AX43</f>
        <v>0</v>
      </c>
      <c r="AY43" s="51">
        <f>'[1]КРАСНОДАРСКИЙ КРАЙ '!AY43+'[1]РЕСПУБЛИКА АДЫГЕЯ'!AY43+'[1]РОСТОВСКАЯ ОБЛАСТЬ'!AY43+[1]КРЫМ!AY43+[1]СЕВАСТОПОЛЬ!AY43+'[1]СЕВЕРНАЯ ОСЕТИЯ'!AY43+[1]Резерв!AY43</f>
        <v>0</v>
      </c>
      <c r="AZ43" s="47">
        <f>'[1]КРАСНОДАРСКИЙ КРАЙ '!AZ43+'[1]РЕСПУБЛИКА АДЫГЕЯ'!AZ43+'[1]РОСТОВСКАЯ ОБЛАСТЬ'!AZ43+[1]КРЫМ!AZ43+[1]СЕВАСТОПОЛЬ!AZ43+'[1]СЕВЕРНАЯ ОСЕТИЯ'!AZ43+[1]Резерв!AZ43</f>
        <v>0</v>
      </c>
      <c r="BA43" s="51">
        <f>'[1]КРАСНОДАРСКИЙ КРАЙ '!BA43+'[1]РЕСПУБЛИКА АДЫГЕЯ'!BA43+'[1]РОСТОВСКАЯ ОБЛАСТЬ'!BA43+[1]КРЫМ!BA43+[1]СЕВАСТОПОЛЬ!BA43+'[1]СЕВЕРНАЯ ОСЕТИЯ'!BA43+[1]Резерв!BA43</f>
        <v>0</v>
      </c>
      <c r="BB43" s="51">
        <f>'[1]КРАСНОДАРСКИЙ КРАЙ '!BB43+'[1]РЕСПУБЛИКА АДЫГЕЯ'!BB43+'[1]РОСТОВСКАЯ ОБЛАСТЬ'!BB43+[1]КРЫМ!BB43+[1]СЕВАСТОПОЛЬ!BB43+'[1]СЕВЕРНАЯ ОСЕТИЯ'!BB43+[1]Резерв!BB43</f>
        <v>0</v>
      </c>
      <c r="BC43" s="51">
        <f>'[1]КРАСНОДАРСКИЙ КРАЙ '!BC43+'[1]РЕСПУБЛИКА АДЫГЕЯ'!BC43+'[1]РОСТОВСКАЯ ОБЛАСТЬ'!BC43+[1]КРЫМ!BC43+[1]СЕВАСТОПОЛЬ!BC43+'[1]СЕВЕРНАЯ ОСЕТИЯ'!BC43+[1]Резерв!BC43</f>
        <v>0</v>
      </c>
      <c r="BD43" s="51">
        <f>'[1]КРАСНОДАРСКИЙ КРАЙ '!BD43+'[1]РЕСПУБЛИКА АДЫГЕЯ'!BD43+'[1]РОСТОВСКАЯ ОБЛАСТЬ'!BD43+[1]КРЫМ!BD43+[1]СЕВАСТОПОЛЬ!BD43+'[1]СЕВЕРНАЯ ОСЕТИЯ'!BD43+[1]Резерв!BD43</f>
        <v>0</v>
      </c>
      <c r="BE43" s="51">
        <f>'[1]КРАСНОДАРСКИЙ КРАЙ '!BE43+'[1]РЕСПУБЛИКА АДЫГЕЯ'!BE43+'[1]РОСТОВСКАЯ ОБЛАСТЬ'!BE43+[1]КРЫМ!BE43+[1]СЕВАСТОПОЛЬ!BE43+'[1]СЕВЕРНАЯ ОСЕТИЯ'!BE43+[1]Резерв!BE43</f>
        <v>0</v>
      </c>
      <c r="BF43" s="51">
        <f>'[1]КРАСНОДАРСКИЙ КРАЙ '!BF43+'[1]РЕСПУБЛИКА АДЫГЕЯ'!BF43+'[1]РОСТОВСКАЯ ОБЛАСТЬ'!BF43+[1]КРЫМ!BF43+[1]СЕВАСТОПОЛЬ!BF43+'[1]СЕВЕРНАЯ ОСЕТИЯ'!BF43+[1]Резерв!BF43</f>
        <v>0</v>
      </c>
      <c r="BG43" s="47">
        <f>'[1]КРАСНОДАРСКИЙ КРАЙ '!BG43+'[1]РЕСПУБЛИКА АДЫГЕЯ'!BG43+'[1]РОСТОВСКАЯ ОБЛАСТЬ'!BG43+[1]КРЫМ!BG43+[1]СЕВАСТОПОЛЬ!BG43+'[1]СЕВЕРНАЯ ОСЕТИЯ'!BG43+[1]Резерв!BG43</f>
        <v>0</v>
      </c>
      <c r="BH43" s="51">
        <f>'[1]КРАСНОДАРСКИЙ КРАЙ '!BH43+'[1]РЕСПУБЛИКА АДЫГЕЯ'!BH43+'[1]РОСТОВСКАЯ ОБЛАСТЬ'!BH43+[1]КРЫМ!BH43+[1]СЕВАСТОПОЛЬ!BH43+'[1]СЕВЕРНАЯ ОСЕТИЯ'!BH43+[1]Резерв!BH43</f>
        <v>0</v>
      </c>
      <c r="BI43" s="51">
        <f>'[1]КРАСНОДАРСКИЙ КРАЙ '!BI43+'[1]РЕСПУБЛИКА АДЫГЕЯ'!BI43+'[1]РОСТОВСКАЯ ОБЛАСТЬ'!BI43+[1]КРЫМ!BI43+[1]СЕВАСТОПОЛЬ!BI43+'[1]СЕВЕРНАЯ ОСЕТИЯ'!BI43+[1]Резерв!BI43</f>
        <v>0</v>
      </c>
      <c r="BJ43" s="51">
        <f>'[1]КРАСНОДАРСКИЙ КРАЙ '!BJ43+'[1]РЕСПУБЛИКА АДЫГЕЯ'!BJ43+'[1]РОСТОВСКАЯ ОБЛАСТЬ'!BJ43+[1]КРЫМ!BJ43+[1]СЕВАСТОПОЛЬ!BJ43+'[1]СЕВЕРНАЯ ОСЕТИЯ'!BJ43+[1]Резерв!BJ43</f>
        <v>0</v>
      </c>
      <c r="BK43" s="51">
        <f>'[1]КРАСНОДАРСКИЙ КРАЙ '!BK43+'[1]РЕСПУБЛИКА АДЫГЕЯ'!BK43+'[1]РОСТОВСКАЯ ОБЛАСТЬ'!BK43+[1]КРЫМ!BK43+[1]СЕВАСТОПОЛЬ!BK43+'[1]СЕВЕРНАЯ ОСЕТИЯ'!BK43+[1]Резерв!BK43</f>
        <v>0</v>
      </c>
      <c r="BL43" s="51">
        <f>'[1]КРАСНОДАРСКИЙ КРАЙ '!BL43+'[1]РЕСПУБЛИКА АДЫГЕЯ'!BL43+'[1]РОСТОВСКАЯ ОБЛАСТЬ'!BL43+[1]КРЫМ!BL43+[1]СЕВАСТОПОЛЬ!BL43+'[1]СЕВЕРНАЯ ОСЕТИЯ'!BL43+[1]Резерв!BL43</f>
        <v>0</v>
      </c>
      <c r="BM43" s="51">
        <f>'[1]КРАСНОДАРСКИЙ КРАЙ '!BM43+'[1]РЕСПУБЛИКА АДЫГЕЯ'!BM43+'[1]РОСТОВСКАЯ ОБЛАСТЬ'!BM43+[1]КРЫМ!BM43+[1]СЕВАСТОПОЛЬ!BM43+'[1]СЕВЕРНАЯ ОСЕТИЯ'!BM43+[1]Резерв!BM43</f>
        <v>0</v>
      </c>
      <c r="BN43" s="51">
        <f>'[1]КРАСНОДАРСКИЙ КРАЙ '!BN43+'[1]РЕСПУБЛИКА АДЫГЕЯ'!BN43+'[1]РОСТОВСКАЯ ОБЛАСТЬ'!BN43+[1]КРЫМ!BN43+[1]СЕВАСТОПОЛЬ!BN43+'[1]СЕВЕРНАЯ ОСЕТИЯ'!BN43+[1]Резерв!BN43</f>
        <v>0</v>
      </c>
    </row>
    <row r="44" spans="3:66" ht="15.75" x14ac:dyDescent="0.25">
      <c r="C44" s="43">
        <f>'[1]КРАСНОДАРСКИЙ КРАЙ '!C44+'[1]РЕСПУБЛИКА АДЫГЕЯ'!C44+'[1]РОСТОВСКАЯ ОБЛАСТЬ'!C44+[1]КРЫМ!C44+[1]СЕВАСТОПОЛЬ!C44+'[1]СЕВЕРНАЯ ОСЕТИЯ'!C44+[1]Резерв!C44</f>
        <v>0</v>
      </c>
      <c r="D44" s="47">
        <f>'[1]КРАСНОДАРСКИЙ КРАЙ '!D44+'[1]РЕСПУБЛИКА АДЫГЕЯ'!D44+'[1]РОСТОВСКАЯ ОБЛАСТЬ'!D44+[1]КРЫМ!D44+[1]СЕВАСТОПОЛЬ!D44+'[1]СЕВЕРНАЯ ОСЕТИЯ'!D44+[1]Резерв!D44</f>
        <v>0</v>
      </c>
      <c r="E44" s="51">
        <f>'[1]КРАСНОДАРСКИЙ КРАЙ '!E44+'[1]РЕСПУБЛИКА АДЫГЕЯ'!E44+'[1]РОСТОВСКАЯ ОБЛАСТЬ'!E44+[1]КРЫМ!E44+[1]СЕВАСТОПОЛЬ!E44+'[1]СЕВЕРНАЯ ОСЕТИЯ'!E44+[1]Резерв!E44</f>
        <v>0</v>
      </c>
      <c r="F44" s="51">
        <f>'[1]КРАСНОДАРСКИЙ КРАЙ '!F44+'[1]РЕСПУБЛИКА АДЫГЕЯ'!F44+'[1]РОСТОВСКАЯ ОБЛАСТЬ'!F44+[1]КРЫМ!F44+[1]СЕВАСТОПОЛЬ!F44+'[1]СЕВЕРНАЯ ОСЕТИЯ'!F44+[1]Резерв!F44</f>
        <v>0</v>
      </c>
      <c r="G44" s="51">
        <f>'[1]КРАСНОДАРСКИЙ КРАЙ '!G44+'[1]РЕСПУБЛИКА АДЫГЕЯ'!G44+'[1]РОСТОВСКАЯ ОБЛАСТЬ'!G44+[1]КРЫМ!G44+[1]СЕВАСТОПОЛЬ!G44+'[1]СЕВЕРНАЯ ОСЕТИЯ'!G44+[1]Резерв!G44</f>
        <v>0</v>
      </c>
      <c r="H44" s="51">
        <f>'[1]КРАСНОДАРСКИЙ КРАЙ '!H44+'[1]РЕСПУБЛИКА АДЫГЕЯ'!H44+'[1]РОСТОВСКАЯ ОБЛАСТЬ'!H44+[1]КРЫМ!H44+[1]СЕВАСТОПОЛЬ!H44+'[1]СЕВЕРНАЯ ОСЕТИЯ'!H44+[1]Резерв!H44</f>
        <v>0</v>
      </c>
      <c r="I44" s="51">
        <f>'[1]КРАСНОДАРСКИЙ КРАЙ '!I44+'[1]РЕСПУБЛИКА АДЫГЕЯ'!I44+'[1]РОСТОВСКАЯ ОБЛАСТЬ'!I44+[1]КРЫМ!I44+[1]СЕВАСТОПОЛЬ!I44+'[1]СЕВЕРНАЯ ОСЕТИЯ'!I44+[1]Резерв!I44</f>
        <v>0</v>
      </c>
      <c r="J44" s="51">
        <f>'[1]КРАСНОДАРСКИЙ КРАЙ '!J44+'[1]РЕСПУБЛИКА АДЫГЕЯ'!J44+'[1]РОСТОВСКАЯ ОБЛАСТЬ'!J44+[1]КРЫМ!J44+[1]СЕВАСТОПОЛЬ!J44+'[1]СЕВЕРНАЯ ОСЕТИЯ'!J44+[1]Резерв!J44</f>
        <v>0</v>
      </c>
      <c r="K44" s="51">
        <f>'[1]КРАСНОДАРСКИЙ КРАЙ '!K44+'[1]РЕСПУБЛИКА АДЫГЕЯ'!K44+'[1]РОСТОВСКАЯ ОБЛАСТЬ'!K44+[1]КРЫМ!K44+[1]СЕВАСТОПОЛЬ!K44+'[1]СЕВЕРНАЯ ОСЕТИЯ'!K44+[1]Резерв!K44</f>
        <v>0</v>
      </c>
      <c r="L44" s="51">
        <f>'[1]КРАСНОДАРСКИЙ КРАЙ '!L44+'[1]РЕСПУБЛИКА АДЫГЕЯ'!L44+'[1]РОСТОВСКАЯ ОБЛАСТЬ'!L44+[1]КРЫМ!L44+[1]СЕВАСТОПОЛЬ!L44+'[1]СЕВЕРНАЯ ОСЕТИЯ'!L44+[1]Резерв!L44</f>
        <v>0</v>
      </c>
      <c r="M44" s="51">
        <f>'[1]КРАСНОДАРСКИЙ КРАЙ '!M44+'[1]РЕСПУБЛИКА АДЫГЕЯ'!M44+'[1]РОСТОВСКАЯ ОБЛАСТЬ'!M44+[1]КРЫМ!M44+[1]СЕВАСТОПОЛЬ!M44+'[1]СЕВЕРНАЯ ОСЕТИЯ'!M44+[1]Резерв!M44</f>
        <v>0</v>
      </c>
      <c r="N44" s="51">
        <f>'[1]КРАСНОДАРСКИЙ КРАЙ '!N44+'[1]РЕСПУБЛИКА АДЫГЕЯ'!N44+'[1]РОСТОВСКАЯ ОБЛАСТЬ'!N44+[1]КРЫМ!N44+[1]СЕВАСТОПОЛЬ!N44+'[1]СЕВЕРНАЯ ОСЕТИЯ'!N44+[1]Резерв!N44</f>
        <v>0</v>
      </c>
      <c r="O44" s="51">
        <f>'[1]КРАСНОДАРСКИЙ КРАЙ '!O44+'[1]РЕСПУБЛИКА АДЫГЕЯ'!O44+'[1]РОСТОВСКАЯ ОБЛАСТЬ'!O44+[1]КРЫМ!O44+[1]СЕВАСТОПОЛЬ!O44+'[1]СЕВЕРНАЯ ОСЕТИЯ'!O44+[1]Резерв!O44</f>
        <v>0</v>
      </c>
      <c r="P44" s="51">
        <f>'[1]КРАСНОДАРСКИЙ КРАЙ '!P44+'[1]РЕСПУБЛИКА АДЫГЕЯ'!P44+'[1]РОСТОВСКАЯ ОБЛАСТЬ'!P44+[1]КРЫМ!P44+[1]СЕВАСТОПОЛЬ!P44+'[1]СЕВЕРНАЯ ОСЕТИЯ'!P44+[1]Резерв!P44</f>
        <v>0</v>
      </c>
      <c r="Q44" s="51">
        <f>'[1]КРАСНОДАРСКИЙ КРАЙ '!Q44+'[1]РЕСПУБЛИКА АДЫГЕЯ'!Q44+'[1]РОСТОВСКАЯ ОБЛАСТЬ'!Q44+[1]КРЫМ!Q44+[1]СЕВАСТОПОЛЬ!Q44+'[1]СЕВЕРНАЯ ОСЕТИЯ'!Q44+[1]Резерв!Q44</f>
        <v>0</v>
      </c>
      <c r="R44" s="51">
        <f>'[1]КРАСНОДАРСКИЙ КРАЙ '!R44+'[1]РЕСПУБЛИКА АДЫГЕЯ'!R44+'[1]РОСТОВСКАЯ ОБЛАСТЬ'!R44+[1]КРЫМ!R44+[1]СЕВАСТОПОЛЬ!R44+'[1]СЕВЕРНАЯ ОСЕТИЯ'!R44+[1]Резерв!R44</f>
        <v>0</v>
      </c>
      <c r="S44" s="51">
        <f>'[1]КРАСНОДАРСКИЙ КРАЙ '!S44+'[1]РЕСПУБЛИКА АДЫГЕЯ'!S44+'[1]РОСТОВСКАЯ ОБЛАСТЬ'!S44+[1]КРЫМ!S44+[1]СЕВАСТОПОЛЬ!S44+'[1]СЕВЕРНАЯ ОСЕТИЯ'!S44+[1]Резерв!S44</f>
        <v>0</v>
      </c>
      <c r="T44" s="51">
        <f>'[1]КРАСНОДАРСКИЙ КРАЙ '!T44+'[1]РЕСПУБЛИКА АДЫГЕЯ'!T44+'[1]РОСТОВСКАЯ ОБЛАСТЬ'!T44+[1]КРЫМ!T44+[1]СЕВАСТОПОЛЬ!T44+'[1]СЕВЕРНАЯ ОСЕТИЯ'!T44+[1]Резерв!T44</f>
        <v>0</v>
      </c>
      <c r="U44" s="51">
        <f>'[1]КРАСНОДАРСКИЙ КРАЙ '!U44+'[1]РЕСПУБЛИКА АДЫГЕЯ'!U44+'[1]РОСТОВСКАЯ ОБЛАСТЬ'!U44+[1]КРЫМ!U44+[1]СЕВАСТОПОЛЬ!U44+'[1]СЕВЕРНАЯ ОСЕТИЯ'!U44+[1]Резерв!U44</f>
        <v>0</v>
      </c>
      <c r="V44" s="51">
        <f>'[1]КРАСНОДАРСКИЙ КРАЙ '!V44+'[1]РЕСПУБЛИКА АДЫГЕЯ'!V44+'[1]РОСТОВСКАЯ ОБЛАСТЬ'!V44+[1]КРЫМ!V44+[1]СЕВАСТОПОЛЬ!V44+'[1]СЕВЕРНАЯ ОСЕТИЯ'!V44+[1]Резерв!V44</f>
        <v>0</v>
      </c>
      <c r="W44" s="51">
        <f>'[1]КРАСНОДАРСКИЙ КРАЙ '!W44+'[1]РЕСПУБЛИКА АДЫГЕЯ'!W44+'[1]РОСТОВСКАЯ ОБЛАСТЬ'!W44+[1]КРЫМ!W44+[1]СЕВАСТОПОЛЬ!W44+'[1]СЕВЕРНАЯ ОСЕТИЯ'!W44+[1]Резерв!W44</f>
        <v>0</v>
      </c>
      <c r="X44" s="51">
        <f>'[1]КРАСНОДАРСКИЙ КРАЙ '!X44+'[1]РЕСПУБЛИКА АДЫГЕЯ'!X44+'[1]РОСТОВСКАЯ ОБЛАСТЬ'!X44+[1]КРЫМ!X44+[1]СЕВАСТОПОЛЬ!X44+'[1]СЕВЕРНАЯ ОСЕТИЯ'!X44+[1]Резерв!X44</f>
        <v>0</v>
      </c>
      <c r="Y44" s="51">
        <f>'[1]КРАСНОДАРСКИЙ КРАЙ '!Y44+'[1]РЕСПУБЛИКА АДЫГЕЯ'!Y44+'[1]РОСТОВСКАЯ ОБЛАСТЬ'!Y44+[1]КРЫМ!Y44+[1]СЕВАСТОПОЛЬ!Y44+'[1]СЕВЕРНАЯ ОСЕТИЯ'!Y44+[1]Резерв!Y44</f>
        <v>0</v>
      </c>
      <c r="Z44" s="51">
        <f>'[1]КРАСНОДАРСКИЙ КРАЙ '!Z44+'[1]РЕСПУБЛИКА АДЫГЕЯ'!Z44+'[1]РОСТОВСКАЯ ОБЛАСТЬ'!Z44+[1]КРЫМ!Z44+[1]СЕВАСТОПОЛЬ!Z44+'[1]СЕВЕРНАЯ ОСЕТИЯ'!Z44+[1]Резерв!Z44</f>
        <v>0</v>
      </c>
      <c r="AA44" s="51">
        <f>'[1]КРАСНОДАРСКИЙ КРАЙ '!AA44+'[1]РЕСПУБЛИКА АДЫГЕЯ'!AA44+'[1]РОСТОВСКАЯ ОБЛАСТЬ'!AA44+[1]КРЫМ!AA44+[1]СЕВАСТОПОЛЬ!AA44+'[1]СЕВЕРНАЯ ОСЕТИЯ'!AA44+[1]Резерв!AA44</f>
        <v>0</v>
      </c>
      <c r="AB44" s="51">
        <f>'[1]КРАСНОДАРСКИЙ КРАЙ '!AB44+'[1]РЕСПУБЛИКА АДЫГЕЯ'!AB44+'[1]РОСТОВСКАЯ ОБЛАСТЬ'!AB44+[1]КРЫМ!AB44+[1]СЕВАСТОПОЛЬ!AB44+'[1]СЕВЕРНАЯ ОСЕТИЯ'!AB44+[1]Резерв!AB44</f>
        <v>0</v>
      </c>
      <c r="AC44" s="51">
        <f>'[1]КРАСНОДАРСКИЙ КРАЙ '!AC44+'[1]РЕСПУБЛИКА АДЫГЕЯ'!AC44+'[1]РОСТОВСКАЯ ОБЛАСТЬ'!AC44+[1]КРЫМ!AC44+[1]СЕВАСТОПОЛЬ!AC44+'[1]СЕВЕРНАЯ ОСЕТИЯ'!AC44+[1]Резерв!AC44</f>
        <v>0</v>
      </c>
      <c r="AD44" s="51">
        <f>'[1]КРАСНОДАРСКИЙ КРАЙ '!AD44+'[1]РЕСПУБЛИКА АДЫГЕЯ'!AD44+'[1]РОСТОВСКАЯ ОБЛАСТЬ'!AD44+[1]КРЫМ!AD44+[1]СЕВАСТОПОЛЬ!AD44+'[1]СЕВЕРНАЯ ОСЕТИЯ'!AD44+[1]Резерв!AD44</f>
        <v>0</v>
      </c>
      <c r="AE44" s="47">
        <f>'[1]КРАСНОДАРСКИЙ КРАЙ '!AE44+'[1]РЕСПУБЛИКА АДЫГЕЯ'!AE44+'[1]РОСТОВСКАЯ ОБЛАСТЬ'!AE44+[1]КРЫМ!AE44+[1]СЕВАСТОПОЛЬ!AE44+'[1]СЕВЕРНАЯ ОСЕТИЯ'!AE44+[1]Резерв!AE44</f>
        <v>0</v>
      </c>
      <c r="AF44" s="51">
        <f>'[1]КРАСНОДАРСКИЙ КРАЙ '!AF44+'[1]РЕСПУБЛИКА АДЫГЕЯ'!AF44+'[1]РОСТОВСКАЯ ОБЛАСТЬ'!AF44+[1]КРЫМ!AF44+[1]СЕВАСТОПОЛЬ!AF44+'[1]СЕВЕРНАЯ ОСЕТИЯ'!AF44+[1]Резерв!AF44</f>
        <v>0</v>
      </c>
      <c r="AG44" s="51">
        <f>'[1]КРАСНОДАРСКИЙ КРАЙ '!AG44+'[1]РЕСПУБЛИКА АДЫГЕЯ'!AG44+'[1]РОСТОВСКАЯ ОБЛАСТЬ'!AG44+[1]КРЫМ!AG44+[1]СЕВАСТОПОЛЬ!AG44+'[1]СЕВЕРНАЯ ОСЕТИЯ'!AG44+[1]Резерв!AG44</f>
        <v>0</v>
      </c>
      <c r="AH44" s="51">
        <f>'[1]КРАСНОДАРСКИЙ КРАЙ '!AH44+'[1]РЕСПУБЛИКА АДЫГЕЯ'!AH44+'[1]РОСТОВСКАЯ ОБЛАСТЬ'!AH44+[1]КРЫМ!AH44+[1]СЕВАСТОПОЛЬ!AH44+'[1]СЕВЕРНАЯ ОСЕТИЯ'!AH44+[1]Резерв!AH44</f>
        <v>0</v>
      </c>
      <c r="AI44" s="51">
        <f>'[1]КРАСНОДАРСКИЙ КРАЙ '!AI44+'[1]РЕСПУБЛИКА АДЫГЕЯ'!AI44+'[1]РОСТОВСКАЯ ОБЛАСТЬ'!AI44+[1]КРЫМ!AI44+[1]СЕВАСТОПОЛЬ!AI44+'[1]СЕВЕРНАЯ ОСЕТИЯ'!AI44+[1]Резерв!AI44</f>
        <v>0</v>
      </c>
      <c r="AJ44" s="51">
        <f>'[1]КРАСНОДАРСКИЙ КРАЙ '!AJ44+'[1]РЕСПУБЛИКА АДЫГЕЯ'!AJ44+'[1]РОСТОВСКАЯ ОБЛАСТЬ'!AJ44+[1]КРЫМ!AJ44+[1]СЕВАСТОПОЛЬ!AJ44+'[1]СЕВЕРНАЯ ОСЕТИЯ'!AJ44+[1]Резерв!AJ44</f>
        <v>0</v>
      </c>
      <c r="AK44" s="51">
        <f>'[1]КРАСНОДАРСКИЙ КРАЙ '!AK44+'[1]РЕСПУБЛИКА АДЫГЕЯ'!AK44+'[1]РОСТОВСКАЯ ОБЛАСТЬ'!AK44+[1]КРЫМ!AK44+[1]СЕВАСТОПОЛЬ!AK44+'[1]СЕВЕРНАЯ ОСЕТИЯ'!AK44+[1]Резерв!AK44</f>
        <v>0</v>
      </c>
      <c r="AL44" s="51">
        <f>'[1]КРАСНОДАРСКИЙ КРАЙ '!AL44+'[1]РЕСПУБЛИКА АДЫГЕЯ'!AL44+'[1]РОСТОВСКАЯ ОБЛАСТЬ'!AL44+[1]КРЫМ!AL44+[1]СЕВАСТОПОЛЬ!AL44+'[1]СЕВЕРНАЯ ОСЕТИЯ'!AL44+[1]Резерв!AL44</f>
        <v>0</v>
      </c>
      <c r="AM44" s="51">
        <f>'[1]КРАСНОДАРСКИЙ КРАЙ '!AM44+'[1]РЕСПУБЛИКА АДЫГЕЯ'!AM44+'[1]РОСТОВСКАЯ ОБЛАСТЬ'!AM44+[1]КРЫМ!AM44+[1]СЕВАСТОПОЛЬ!AM44+'[1]СЕВЕРНАЯ ОСЕТИЯ'!AM44+[1]Резерв!AM44</f>
        <v>0</v>
      </c>
      <c r="AN44" s="51">
        <f>'[1]КРАСНОДАРСКИЙ КРАЙ '!AN44+'[1]РЕСПУБЛИКА АДЫГЕЯ'!AN44+'[1]РОСТОВСКАЯ ОБЛАСТЬ'!AN44+[1]КРЫМ!AN44+[1]СЕВАСТОПОЛЬ!AN44+'[1]СЕВЕРНАЯ ОСЕТИЯ'!AN44+[1]Резерв!AN44</f>
        <v>0</v>
      </c>
      <c r="AO44" s="51">
        <f>'[1]КРАСНОДАРСКИЙ КРАЙ '!AO44+'[1]РЕСПУБЛИКА АДЫГЕЯ'!AO44+'[1]РОСТОВСКАЯ ОБЛАСТЬ'!AO44+[1]КРЫМ!AO44+[1]СЕВАСТОПОЛЬ!AO44+'[1]СЕВЕРНАЯ ОСЕТИЯ'!AO44+[1]Резерв!AO44</f>
        <v>0</v>
      </c>
      <c r="AP44" s="47">
        <f>'[1]КРАСНОДАРСКИЙ КРАЙ '!AP44+'[1]РЕСПУБЛИКА АДЫГЕЯ'!AP44+'[1]РОСТОВСКАЯ ОБЛАСТЬ'!AP44+[1]КРЫМ!AP44+[1]СЕВАСТОПОЛЬ!AP44+'[1]СЕВЕРНАЯ ОСЕТИЯ'!AP44+[1]Резерв!AP44</f>
        <v>0</v>
      </c>
      <c r="AQ44" s="51">
        <f>'[1]КРАСНОДАРСКИЙ КРАЙ '!AQ44+'[1]РЕСПУБЛИКА АДЫГЕЯ'!AQ44+'[1]РОСТОВСКАЯ ОБЛАСТЬ'!AQ44+[1]КРЫМ!AQ44+[1]СЕВАСТОПОЛЬ!AQ44+'[1]СЕВЕРНАЯ ОСЕТИЯ'!AQ44+[1]Резерв!AQ44</f>
        <v>0</v>
      </c>
      <c r="AR44" s="51">
        <f>'[1]КРАСНОДАРСКИЙ КРАЙ '!AR44+'[1]РЕСПУБЛИКА АДЫГЕЯ'!AR44+'[1]РОСТОВСКАЯ ОБЛАСТЬ'!AR44+[1]КРЫМ!AR44+[1]СЕВАСТОПОЛЬ!AR44+'[1]СЕВЕРНАЯ ОСЕТИЯ'!AR44+[1]Резерв!AR44</f>
        <v>0</v>
      </c>
      <c r="AS44" s="51">
        <f>'[1]КРАСНОДАРСКИЙ КРАЙ '!AS44+'[1]РЕСПУБЛИКА АДЫГЕЯ'!AS44+'[1]РОСТОВСКАЯ ОБЛАСТЬ'!AS44+[1]КРЫМ!AS44+[1]СЕВАСТОПОЛЬ!AS44+'[1]СЕВЕРНАЯ ОСЕТИЯ'!AS44+[1]Резерв!AS44</f>
        <v>0</v>
      </c>
      <c r="AT44" s="51">
        <f>'[1]КРАСНОДАРСКИЙ КРАЙ '!AT44+'[1]РЕСПУБЛИКА АДЫГЕЯ'!AT44+'[1]РОСТОВСКАЯ ОБЛАСТЬ'!AT44+[1]КРЫМ!AT44+[1]СЕВАСТОПОЛЬ!AT44+'[1]СЕВЕРНАЯ ОСЕТИЯ'!AT44+[1]Резерв!AT44</f>
        <v>0</v>
      </c>
      <c r="AU44" s="51">
        <f>'[1]КРАСНОДАРСКИЙ КРАЙ '!AU44+'[1]РЕСПУБЛИКА АДЫГЕЯ'!AU44+'[1]РОСТОВСКАЯ ОБЛАСТЬ'!AU44+[1]КРЫМ!AU44+[1]СЕВАСТОПОЛЬ!AU44+'[1]СЕВЕРНАЯ ОСЕТИЯ'!AU44+[1]Резерв!AU44</f>
        <v>0</v>
      </c>
      <c r="AV44" s="51">
        <f>'[1]КРАСНОДАРСКИЙ КРАЙ '!AV44+'[1]РЕСПУБЛИКА АДЫГЕЯ'!AV44+'[1]РОСТОВСКАЯ ОБЛАСТЬ'!AV44+[1]КРЫМ!AV44+[1]СЕВАСТОПОЛЬ!AV44+'[1]СЕВЕРНАЯ ОСЕТИЯ'!AV44+[1]Резерв!AV44</f>
        <v>0</v>
      </c>
      <c r="AW44" s="51">
        <f>'[1]КРАСНОДАРСКИЙ КРАЙ '!AW44+'[1]РЕСПУБЛИКА АДЫГЕЯ'!AW44+'[1]РОСТОВСКАЯ ОБЛАСТЬ'!AW44+[1]КРЫМ!AW44+[1]СЕВАСТОПОЛЬ!AW44+'[1]СЕВЕРНАЯ ОСЕТИЯ'!AW44+[1]Резерв!AW44</f>
        <v>0</v>
      </c>
      <c r="AX44" s="51">
        <f>'[1]КРАСНОДАРСКИЙ КРАЙ '!AX44+'[1]РЕСПУБЛИКА АДЫГЕЯ'!AX44+'[1]РОСТОВСКАЯ ОБЛАСТЬ'!AX44+[1]КРЫМ!AX44+[1]СЕВАСТОПОЛЬ!AX44+'[1]СЕВЕРНАЯ ОСЕТИЯ'!AX44+[1]Резерв!AX44</f>
        <v>0</v>
      </c>
      <c r="AY44" s="51">
        <f>'[1]КРАСНОДАРСКИЙ КРАЙ '!AY44+'[1]РЕСПУБЛИКА АДЫГЕЯ'!AY44+'[1]РОСТОВСКАЯ ОБЛАСТЬ'!AY44+[1]КРЫМ!AY44+[1]СЕВАСТОПОЛЬ!AY44+'[1]СЕВЕРНАЯ ОСЕТИЯ'!AY44+[1]Резерв!AY44</f>
        <v>0</v>
      </c>
      <c r="AZ44" s="47">
        <f>'[1]КРАСНОДАРСКИЙ КРАЙ '!AZ44+'[1]РЕСПУБЛИКА АДЫГЕЯ'!AZ44+'[1]РОСТОВСКАЯ ОБЛАСТЬ'!AZ44+[1]КРЫМ!AZ44+[1]СЕВАСТОПОЛЬ!AZ44+'[1]СЕВЕРНАЯ ОСЕТИЯ'!AZ44+[1]Резерв!AZ44</f>
        <v>0</v>
      </c>
      <c r="BA44" s="51">
        <f>'[1]КРАСНОДАРСКИЙ КРАЙ '!BA44+'[1]РЕСПУБЛИКА АДЫГЕЯ'!BA44+'[1]РОСТОВСКАЯ ОБЛАСТЬ'!BA44+[1]КРЫМ!BA44+[1]СЕВАСТОПОЛЬ!BA44+'[1]СЕВЕРНАЯ ОСЕТИЯ'!BA44+[1]Резерв!BA44</f>
        <v>0</v>
      </c>
      <c r="BB44" s="51">
        <f>'[1]КРАСНОДАРСКИЙ КРАЙ '!BB44+'[1]РЕСПУБЛИКА АДЫГЕЯ'!BB44+'[1]РОСТОВСКАЯ ОБЛАСТЬ'!BB44+[1]КРЫМ!BB44+[1]СЕВАСТОПОЛЬ!BB44+'[1]СЕВЕРНАЯ ОСЕТИЯ'!BB44+[1]Резерв!BB44</f>
        <v>0</v>
      </c>
      <c r="BC44" s="51">
        <f>'[1]КРАСНОДАРСКИЙ КРАЙ '!BC44+'[1]РЕСПУБЛИКА АДЫГЕЯ'!BC44+'[1]РОСТОВСКАЯ ОБЛАСТЬ'!BC44+[1]КРЫМ!BC44+[1]СЕВАСТОПОЛЬ!BC44+'[1]СЕВЕРНАЯ ОСЕТИЯ'!BC44+[1]Резерв!BC44</f>
        <v>0</v>
      </c>
      <c r="BD44" s="51">
        <f>'[1]КРАСНОДАРСКИЙ КРАЙ '!BD44+'[1]РЕСПУБЛИКА АДЫГЕЯ'!BD44+'[1]РОСТОВСКАЯ ОБЛАСТЬ'!BD44+[1]КРЫМ!BD44+[1]СЕВАСТОПОЛЬ!BD44+'[1]СЕВЕРНАЯ ОСЕТИЯ'!BD44+[1]Резерв!BD44</f>
        <v>0</v>
      </c>
      <c r="BE44" s="51">
        <f>'[1]КРАСНОДАРСКИЙ КРАЙ '!BE44+'[1]РЕСПУБЛИКА АДЫГЕЯ'!BE44+'[1]РОСТОВСКАЯ ОБЛАСТЬ'!BE44+[1]КРЫМ!BE44+[1]СЕВАСТОПОЛЬ!BE44+'[1]СЕВЕРНАЯ ОСЕТИЯ'!BE44+[1]Резерв!BE44</f>
        <v>0</v>
      </c>
      <c r="BF44" s="51">
        <f>'[1]КРАСНОДАРСКИЙ КРАЙ '!BF44+'[1]РЕСПУБЛИКА АДЫГЕЯ'!BF44+'[1]РОСТОВСКАЯ ОБЛАСТЬ'!BF44+[1]КРЫМ!BF44+[1]СЕВАСТОПОЛЬ!BF44+'[1]СЕВЕРНАЯ ОСЕТИЯ'!BF44+[1]Резерв!BF44</f>
        <v>0</v>
      </c>
      <c r="BG44" s="47">
        <f>'[1]КРАСНОДАРСКИЙ КРАЙ '!BG44+'[1]РЕСПУБЛИКА АДЫГЕЯ'!BG44+'[1]РОСТОВСКАЯ ОБЛАСТЬ'!BG44+[1]КРЫМ!BG44+[1]СЕВАСТОПОЛЬ!BG44+'[1]СЕВЕРНАЯ ОСЕТИЯ'!BG44+[1]Резерв!BG44</f>
        <v>0</v>
      </c>
      <c r="BH44" s="51">
        <f>'[1]КРАСНОДАРСКИЙ КРАЙ '!BH44+'[1]РЕСПУБЛИКА АДЫГЕЯ'!BH44+'[1]РОСТОВСКАЯ ОБЛАСТЬ'!BH44+[1]КРЫМ!BH44+[1]СЕВАСТОПОЛЬ!BH44+'[1]СЕВЕРНАЯ ОСЕТИЯ'!BH44+[1]Резерв!BH44</f>
        <v>0</v>
      </c>
      <c r="BI44" s="51">
        <f>'[1]КРАСНОДАРСКИЙ КРАЙ '!BI44+'[1]РЕСПУБЛИКА АДЫГЕЯ'!BI44+'[1]РОСТОВСКАЯ ОБЛАСТЬ'!BI44+[1]КРЫМ!BI44+[1]СЕВАСТОПОЛЬ!BI44+'[1]СЕВЕРНАЯ ОСЕТИЯ'!BI44+[1]Резерв!BI44</f>
        <v>0</v>
      </c>
      <c r="BJ44" s="51">
        <f>'[1]КРАСНОДАРСКИЙ КРАЙ '!BJ44+'[1]РЕСПУБЛИКА АДЫГЕЯ'!BJ44+'[1]РОСТОВСКАЯ ОБЛАСТЬ'!BJ44+[1]КРЫМ!BJ44+[1]СЕВАСТОПОЛЬ!BJ44+'[1]СЕВЕРНАЯ ОСЕТИЯ'!BJ44+[1]Резерв!BJ44</f>
        <v>0</v>
      </c>
      <c r="BK44" s="51">
        <f>'[1]КРАСНОДАРСКИЙ КРАЙ '!BK44+'[1]РЕСПУБЛИКА АДЫГЕЯ'!BK44+'[1]РОСТОВСКАЯ ОБЛАСТЬ'!BK44+[1]КРЫМ!BK44+[1]СЕВАСТОПОЛЬ!BK44+'[1]СЕВЕРНАЯ ОСЕТИЯ'!BK44+[1]Резерв!BK44</f>
        <v>0</v>
      </c>
      <c r="BL44" s="51">
        <f>'[1]КРАСНОДАРСКИЙ КРАЙ '!BL44+'[1]РЕСПУБЛИКА АДЫГЕЯ'!BL44+'[1]РОСТОВСКАЯ ОБЛАСТЬ'!BL44+[1]КРЫМ!BL44+[1]СЕВАСТОПОЛЬ!BL44+'[1]СЕВЕРНАЯ ОСЕТИЯ'!BL44+[1]Резерв!BL44</f>
        <v>0</v>
      </c>
      <c r="BM44" s="51">
        <f>'[1]КРАСНОДАРСКИЙ КРАЙ '!BM44+'[1]РЕСПУБЛИКА АДЫГЕЯ'!BM44+'[1]РОСТОВСКАЯ ОБЛАСТЬ'!BM44+[1]КРЫМ!BM44+[1]СЕВАСТОПОЛЬ!BM44+'[1]СЕВЕРНАЯ ОСЕТИЯ'!BM44+[1]Резерв!BM44</f>
        <v>0</v>
      </c>
      <c r="BN44" s="51">
        <f>'[1]КРАСНОДАРСКИЙ КРАЙ '!BN44+'[1]РЕСПУБЛИКА АДЫГЕЯ'!BN44+'[1]РОСТОВСКАЯ ОБЛАСТЬ'!BN44+[1]КРЫМ!BN44+[1]СЕВАСТОПОЛЬ!BN44+'[1]СЕВЕРНАЯ ОСЕТИЯ'!BN44+[1]Резерв!BN44</f>
        <v>0</v>
      </c>
    </row>
    <row r="45" spans="3:66" ht="15.75" x14ac:dyDescent="0.25">
      <c r="C45" s="43">
        <f>'[1]КРАСНОДАРСКИЙ КРАЙ '!C45+'[1]РЕСПУБЛИКА АДЫГЕЯ'!C45+'[1]РОСТОВСКАЯ ОБЛАСТЬ'!C45+[1]КРЫМ!C45+[1]СЕВАСТОПОЛЬ!C45+'[1]СЕВЕРНАЯ ОСЕТИЯ'!C45+[1]Резерв!C45</f>
        <v>0</v>
      </c>
      <c r="D45" s="47">
        <f>'[1]КРАСНОДАРСКИЙ КРАЙ '!D45+'[1]РЕСПУБЛИКА АДЫГЕЯ'!D45+'[1]РОСТОВСКАЯ ОБЛАСТЬ'!D45+[1]КРЫМ!D45+[1]СЕВАСТОПОЛЬ!D45+'[1]СЕВЕРНАЯ ОСЕТИЯ'!D45+[1]Резерв!D45</f>
        <v>0</v>
      </c>
      <c r="E45" s="51">
        <f>'[1]КРАСНОДАРСКИЙ КРАЙ '!E45+'[1]РЕСПУБЛИКА АДЫГЕЯ'!E45+'[1]РОСТОВСКАЯ ОБЛАСТЬ'!E45+[1]КРЫМ!E45+[1]СЕВАСТОПОЛЬ!E45+'[1]СЕВЕРНАЯ ОСЕТИЯ'!E45+[1]Резерв!E45</f>
        <v>0</v>
      </c>
      <c r="F45" s="51">
        <f>'[1]КРАСНОДАРСКИЙ КРАЙ '!F45+'[1]РЕСПУБЛИКА АДЫГЕЯ'!F45+'[1]РОСТОВСКАЯ ОБЛАСТЬ'!F45+[1]КРЫМ!F45+[1]СЕВАСТОПОЛЬ!F45+'[1]СЕВЕРНАЯ ОСЕТИЯ'!F45+[1]Резерв!F45</f>
        <v>10</v>
      </c>
      <c r="G45" s="51">
        <f>'[1]КРАСНОДАРСКИЙ КРАЙ '!G45+'[1]РЕСПУБЛИКА АДЫГЕЯ'!G45+'[1]РОСТОВСКАЯ ОБЛАСТЬ'!G45+[1]КРЫМ!G45+[1]СЕВАСТОПОЛЬ!G45+'[1]СЕВЕРНАЯ ОСЕТИЯ'!G45+[1]Резерв!G45</f>
        <v>40</v>
      </c>
      <c r="H45" s="51">
        <f>'[1]КРАСНОДАРСКИЙ КРАЙ '!H45+'[1]РЕСПУБЛИКА АДЫГЕЯ'!H45+'[1]РОСТОВСКАЯ ОБЛАСТЬ'!H45+[1]КРЫМ!H45+[1]СЕВАСТОПОЛЬ!H45+'[1]СЕВЕРНАЯ ОСЕТИЯ'!H45+[1]Резерв!H45</f>
        <v>10271</v>
      </c>
      <c r="I45" s="51">
        <f>'[1]КРАСНОДАРСКИЙ КРАЙ '!I45+'[1]РЕСПУБЛИКА АДЫГЕЯ'!I45+'[1]РОСТОВСКАЯ ОБЛАСТЬ'!I45+[1]КРЫМ!I45+[1]СЕВАСТОПОЛЬ!I45+'[1]СЕВЕРНАЯ ОСЕТИЯ'!I45+[1]Резерв!I45</f>
        <v>0</v>
      </c>
      <c r="J45" s="51">
        <f>'[1]КРАСНОДАРСКИЙ КРАЙ '!J45+'[1]РЕСПУБЛИКА АДЫГЕЯ'!J45+'[1]РОСТОВСКАЯ ОБЛАСТЬ'!J45+[1]КРЫМ!J45+[1]СЕВАСТОПОЛЬ!J45+'[1]СЕВЕРНАЯ ОСЕТИЯ'!J45+[1]Резерв!J45</f>
        <v>0</v>
      </c>
      <c r="K45" s="51">
        <f>'[1]КРАСНОДАРСКИЙ КРАЙ '!K45+'[1]РЕСПУБЛИКА АДЫГЕЯ'!K45+'[1]РОСТОВСКАЯ ОБЛАСТЬ'!K45+[1]КРЫМ!K45+[1]СЕВАСТОПОЛЬ!K45+'[1]СЕВЕРНАЯ ОСЕТИЯ'!K45+[1]Резерв!K45</f>
        <v>0</v>
      </c>
      <c r="L45" s="51">
        <f>'[1]КРАСНОДАРСКИЙ КРАЙ '!L45+'[1]РЕСПУБЛИКА АДЫГЕЯ'!L45+'[1]РОСТОВСКАЯ ОБЛАСТЬ'!L45+[1]КРЫМ!L45+[1]СЕВАСТОПОЛЬ!L45+'[1]СЕВЕРНАЯ ОСЕТИЯ'!L45+[1]Резерв!L45</f>
        <v>0</v>
      </c>
      <c r="M45" s="51">
        <f>'[1]КРАСНОДАРСКИЙ КРАЙ '!M45+'[1]РЕСПУБЛИКА АДЫГЕЯ'!M45+'[1]РОСТОВСКАЯ ОБЛАСТЬ'!M45+[1]КРЫМ!M45+[1]СЕВАСТОПОЛЬ!M45+'[1]СЕВЕРНАЯ ОСЕТИЯ'!M45+[1]Резерв!M45</f>
        <v>225</v>
      </c>
      <c r="N45" s="51">
        <f>'[1]КРАСНОДАРСКИЙ КРАЙ '!N45+'[1]РЕСПУБЛИКА АДЫГЕЯ'!N45+'[1]РОСТОВСКАЯ ОБЛАСТЬ'!N45+[1]КРЫМ!N45+[1]СЕВАСТОПОЛЬ!N45+'[1]СЕВЕРНАЯ ОСЕТИЯ'!N45+[1]Резерв!N45</f>
        <v>900</v>
      </c>
      <c r="O45" s="51">
        <f>'[1]КРАСНОДАРСКИЙ КРАЙ '!O45+'[1]РЕСПУБЛИКА АДЫГЕЯ'!O45+'[1]РОСТОВСКАЯ ОБЛАСТЬ'!O45+[1]КРЫМ!O45+[1]СЕВАСТОПОЛЬ!O45+'[1]СЕВЕРНАЯ ОСЕТИЯ'!O45+[1]Резерв!O45</f>
        <v>230651.75</v>
      </c>
      <c r="P45" s="51">
        <f>'[1]КРАСНОДАРСКИЙ КРАЙ '!P45+'[1]РЕСПУБЛИКА АДЫГЕЯ'!P45+'[1]РОСТОВСКАЯ ОБЛАСТЬ'!P45+[1]КРЫМ!P45+[1]СЕВАСТОПОЛЬ!P45+'[1]СЕВЕРНАЯ ОСЕТИЯ'!P45+[1]Резерв!P45</f>
        <v>100</v>
      </c>
      <c r="Q45" s="51">
        <f>'[1]КРАСНОДАРСКИЙ КРАЙ '!Q45+'[1]РЕСПУБЛИКА АДЫГЕЯ'!Q45+'[1]РОСТОВСКАЯ ОБЛАСТЬ'!Q45+[1]КРЫМ!Q45+[1]СЕВАСТОПОЛЬ!Q45+'[1]СЕВЕРНАЯ ОСЕТИЯ'!Q45+[1]Резерв!Q45</f>
        <v>400</v>
      </c>
      <c r="R45" s="51">
        <f>'[1]КРАСНОДАРСКИЙ КРАЙ '!R45+'[1]РЕСПУБЛИКА АДЫГЕЯ'!R45+'[1]РОСТОВСКАЯ ОБЛАСТЬ'!R45+[1]КРЫМ!R45+[1]СЕВАСТОПОЛЬ!R45+'[1]СЕВЕРНАЯ ОСЕТИЯ'!R45+[1]Резерв!R45</f>
        <v>0</v>
      </c>
      <c r="S45" s="51">
        <f>'[1]КРАСНОДАРСКИЙ КРАЙ '!S45+'[1]РЕСПУБЛИКА АДЫГЕЯ'!S45+'[1]РОСТОВСКАЯ ОБЛАСТЬ'!S45+[1]КРЫМ!S45+[1]СЕВАСТОПОЛЬ!S45+'[1]СЕВЕРНАЯ ОСЕТИЯ'!S45+[1]Резерв!S45</f>
        <v>0</v>
      </c>
      <c r="T45" s="51">
        <f>'[1]КРАСНОДАРСКИЙ КРАЙ '!T45+'[1]РЕСПУБЛИКА АДЫГЕЯ'!T45+'[1]РОСТОВСКАЯ ОБЛАСТЬ'!T45+[1]КРЫМ!T45+[1]СЕВАСТОПОЛЬ!T45+'[1]СЕВЕРНАЯ ОСЕТИЯ'!T45+[1]Резерв!T45</f>
        <v>233</v>
      </c>
      <c r="U45" s="51">
        <f>'[1]КРАСНОДАРСКИЙ КРАЙ '!U45+'[1]РЕСПУБЛИКА АДЫГЕЯ'!U45+'[1]РОСТОВСКАЯ ОБЛАСТЬ'!U45+[1]КРЫМ!U45+[1]СЕВАСТОПОЛЬ!U45+'[1]СЕВЕРНАЯ ОСЕТИЯ'!U45+[1]Резерв!U45</f>
        <v>924</v>
      </c>
      <c r="V45" s="51">
        <f>'[1]КРАСНОДАРСКИЙ КРАЙ '!V45+'[1]РЕСПУБЛИКА АДЫГЕЯ'!V45+'[1]РОСТОВСКАЯ ОБЛАСТЬ'!V45+[1]КРЫМ!V45+[1]СЕВАСТОПОЛЬ!V45+'[1]СЕВЕРНАЯ ОСЕТИЯ'!V45+[1]Резерв!V45</f>
        <v>239412.40999999997</v>
      </c>
      <c r="W45" s="51">
        <f>'[1]КРАСНОДАРСКИЙ КРАЙ '!W45+'[1]РЕСПУБЛИКА АДЫГЕЯ'!W45+'[1]РОСТОВСКАЯ ОБЛАСТЬ'!W45+[1]КРЫМ!W45+[1]СЕВАСТОПОЛЬ!W45+'[1]СЕВЕРНАЯ ОСЕТИЯ'!W45+[1]Резерв!W45</f>
        <v>25</v>
      </c>
      <c r="X45" s="51">
        <f>'[1]КРАСНОДАРСКИЙ КРАЙ '!X45+'[1]РЕСПУБЛИКА АДЫГЕЯ'!X45+'[1]РОСТОВСКАЯ ОБЛАСТЬ'!X45+[1]КРЫМ!X45+[1]СЕВАСТОПОЛЬ!X45+'[1]СЕВЕРНАЯ ОСЕТИЯ'!X45+[1]Резерв!X45</f>
        <v>100</v>
      </c>
      <c r="Y45" s="51">
        <f>'[1]КРАСНОДАРСКИЙ КРАЙ '!Y45+'[1]РЕСПУБЛИКА АДЫГЕЯ'!Y45+'[1]РОСТОВСКАЯ ОБЛАСТЬ'!Y45+[1]КРЫМ!Y45+[1]СЕВАСТОПОЛЬ!Y45+'[1]СЕВЕРНАЯ ОСЕТИЯ'!Y45+[1]Резерв!Y45</f>
        <v>0</v>
      </c>
      <c r="Z45" s="51">
        <f>'[1]КРАСНОДАРСКИЙ КРАЙ '!Z45+'[1]РЕСПУБЛИКА АДЫГЕЯ'!Z45+'[1]РОСТОВСКАЯ ОБЛАСТЬ'!Z45+[1]КРЫМ!Z45+[1]СЕВАСТОПОЛЬ!Z45+'[1]СЕВЕРНАЯ ОСЕТИЯ'!Z45+[1]Резерв!Z45</f>
        <v>0</v>
      </c>
      <c r="AA45" s="51">
        <f>'[1]КРАСНОДАРСКИЙ КРАЙ '!AA45+'[1]РЕСПУБЛИКА АДЫГЕЯ'!AA45+'[1]РОСТОВСКАЯ ОБЛАСТЬ'!AA45+[1]КРЫМ!AA45+[1]СЕВАСТОПОЛЬ!AA45+'[1]СЕВЕРНАЯ ОСЕТИЯ'!AA45+[1]Резерв!AA45</f>
        <v>468</v>
      </c>
      <c r="AB45" s="51">
        <f>'[1]КРАСНОДАРСКИЙ КРАЙ '!AB45+'[1]РЕСПУБЛИКА АДЫГЕЯ'!AB45+'[1]РОСТОВСКАЯ ОБЛАСТЬ'!AB45+[1]КРЫМ!AB45+[1]СЕВАСТОПОЛЬ!AB45+'[1]СЕВЕРНАЯ ОСЕТИЯ'!AB45+[1]Резерв!AB45</f>
        <v>1864</v>
      </c>
      <c r="AC45" s="51">
        <f>'[1]КРАСНОДАРСКИЙ КРАЙ '!AC45+'[1]РЕСПУБЛИКА АДЫГЕЯ'!AC45+'[1]РОСТОВСКАЯ ОБЛАСТЬ'!AC45+[1]КРЫМ!AC45+[1]СЕВАСТОПОЛЬ!AC45+'[1]СЕВЕРНАЯ ОСЕТИЯ'!AC45+[1]Резерв!AC45</f>
        <v>480335.16</v>
      </c>
      <c r="AD45" s="51">
        <f>'[1]КРАСНОДАРСКИЙ КРАЙ '!AD45+'[1]РЕСПУБЛИКА АДЫГЕЯ'!AD45+'[1]РОСТОВСКАЯ ОБЛАСТЬ'!AD45+[1]КРЫМ!AD45+[1]СЕВАСТОПОЛЬ!AD45+'[1]СЕВЕРНАЯ ОСЕТИЯ'!AD45+[1]Резерв!AD45</f>
        <v>125</v>
      </c>
      <c r="AE45" s="47">
        <f>'[1]КРАСНОДАРСКИЙ КРАЙ '!AE45+'[1]РЕСПУБЛИКА АДЫГЕЯ'!AE45+'[1]РОСТОВСКАЯ ОБЛАСТЬ'!AE45+[1]КРЫМ!AE45+[1]СЕВАСТОПОЛЬ!AE45+'[1]СЕВЕРНАЯ ОСЕТИЯ'!AE45+[1]Резерв!AE45</f>
        <v>500</v>
      </c>
      <c r="AF45" s="51">
        <f>'[1]КРАСНОДАРСКИЙ КРАЙ '!AF45+'[1]РЕСПУБЛИКА АДЫГЕЯ'!AF45+'[1]РОСТОВСКАЯ ОБЛАСТЬ'!AF45+[1]КРЫМ!AF45+[1]СЕВАСТОПОЛЬ!AF45+'[1]СЕВЕРНАЯ ОСЕТИЯ'!AF45+[1]Резерв!AF45</f>
        <v>0</v>
      </c>
      <c r="AG45" s="51">
        <f>'[1]КРАСНОДАРСКИЙ КРАЙ '!AG45+'[1]РЕСПУБЛИКА АДЫГЕЯ'!AG45+'[1]РОСТОВСКАЯ ОБЛАСТЬ'!AG45+[1]КРЫМ!AG45+[1]СЕВАСТОПОЛЬ!AG45+'[1]СЕВЕРНАЯ ОСЕТИЯ'!AG45+[1]Резерв!AG45</f>
        <v>0</v>
      </c>
      <c r="AH45" s="51">
        <f>'[1]КРАСНОДАРСКИЙ КРАЙ '!AH45+'[1]РЕСПУБЛИКА АДЫГЕЯ'!AH45+'[1]РОСТОВСКАЯ ОБЛАСТЬ'!AH45+[1]КРЫМ!AH45+[1]СЕВАСТОПОЛЬ!AH45+'[1]СЕВЕРНАЯ ОСЕТИЯ'!AH45+[1]Резерв!AH45</f>
        <v>107</v>
      </c>
      <c r="AI45" s="51">
        <f>'[1]КРАСНОДАРСКИЙ КРАЙ '!AI45+'[1]РЕСПУБЛИКА АДЫГЕЯ'!AI45+'[1]РОСТОВСКАЯ ОБЛАСТЬ'!AI45+[1]КРЫМ!AI45+[1]СЕВАСТОПОЛЬ!AI45+'[1]СЕВЕРНАЯ ОСЕТИЯ'!AI45+[1]Резерв!AI45</f>
        <v>421</v>
      </c>
      <c r="AJ45" s="51">
        <f>'[1]КРАСНОДАРСКИЙ КРАЙ '!AJ45+'[1]РЕСПУБЛИКА АДЫГЕЯ'!AJ45+'[1]РОСТОВСКАЯ ОБЛАСТЬ'!AJ45+[1]КРЫМ!AJ45+[1]СЕВАСТОПОЛЬ!AJ45+'[1]СЕВЕРНАЯ ОСЕТИЯ'!AJ45+[1]Резерв!AJ45</f>
        <v>109690.86</v>
      </c>
      <c r="AK45" s="51">
        <f>'[1]КРАСНОДАРСКИЙ КРАЙ '!AK45+'[1]РЕСПУБЛИКА АДЫГЕЯ'!AK45+'[1]РОСТОВСКАЯ ОБЛАСТЬ'!AK45+[1]КРЫМ!AK45+[1]СЕВАСТОПОЛЬ!AK45+'[1]СЕВЕРНАЯ ОСЕТИЯ'!AK45+[1]Резерв!AK45</f>
        <v>80</v>
      </c>
      <c r="AL45" s="51">
        <f>'[1]КРАСНОДАРСКИЙ КРАЙ '!AL45+'[1]РЕСПУБЛИКА АДЫГЕЯ'!AL45+'[1]РОСТОВСКАЯ ОБЛАСТЬ'!AL45+[1]КРЫМ!AL45+[1]СЕВАСТОПОЛЬ!AL45+'[1]СЕВЕРНАЯ ОСЕТИЯ'!AL45+[1]Резерв!AL45</f>
        <v>320</v>
      </c>
      <c r="AM45" s="51">
        <f>'[1]КРАСНОДАРСКИЙ КРАЙ '!AM45+'[1]РЕСПУБЛИКА АДЫГЕЯ'!AM45+'[1]РОСТОВСКАЯ ОБЛАСТЬ'!AM45+[1]КРЫМ!AM45+[1]СЕВАСТОПОЛЬ!AM45+'[1]СЕВЕРНАЯ ОСЕТИЯ'!AM45+[1]Резерв!AM45</f>
        <v>0</v>
      </c>
      <c r="AN45" s="51">
        <f>'[1]КРАСНОДАРСКИЙ КРАЙ '!AN45+'[1]РЕСПУБЛИКА АДЫГЕЯ'!AN45+'[1]РОСТОВСКАЯ ОБЛАСТЬ'!AN45+[1]КРЫМ!AN45+[1]СЕВАСТОПОЛЬ!AN45+'[1]СЕВЕРНАЯ ОСЕТИЯ'!AN45+[1]Резерв!AN45</f>
        <v>0</v>
      </c>
      <c r="AO45" s="51">
        <f>'[1]КРАСНОДАРСКИЙ КРАЙ '!AO45+'[1]РЕСПУБЛИКА АДЫГЕЯ'!AO45+'[1]РОСТОВСКАЯ ОБЛАСТЬ'!AO45+[1]КРЫМ!AO45+[1]СЕВАСТОПОЛЬ!AO45+'[1]СЕВЕРНАЯ ОСЕТИЯ'!AO45+[1]Резерв!AO45</f>
        <v>51</v>
      </c>
      <c r="AP45" s="47">
        <f>'[1]КРАСНОДАРСКИЙ КРАЙ '!AP45+'[1]РЕСПУБЛИКА АДЫГЕЯ'!AP45+'[1]РОСТОВСКАЯ ОБЛАСТЬ'!AP45+[1]КРЫМ!AP45+[1]СЕВАСТОПОЛЬ!AP45+'[1]СЕВЕРНАЯ ОСЕТИЯ'!AP45+[1]Резерв!AP45</f>
        <v>204</v>
      </c>
      <c r="AQ45" s="51">
        <f>'[1]КРАСНОДАРСКИЙ КРАЙ '!AQ45+'[1]РЕСПУБЛИКА АДЫГЕЯ'!AQ45+'[1]РОСТОВСКАЯ ОБЛАСТЬ'!AQ45+[1]КРЫМ!AQ45+[1]СЕВАСТОПОЛЬ!AQ45+'[1]СЕВЕРНАЯ ОСЕТИЯ'!AQ45+[1]Резерв!AQ45</f>
        <v>52977.84</v>
      </c>
      <c r="AR45" s="51">
        <f>'[1]КРАСНОДАРСКИЙ КРАЙ '!AR45+'[1]РЕСПУБЛИКА АДЫГЕЯ'!AR45+'[1]РОСТОВСКАЯ ОБЛАСТЬ'!AR45+[1]КРЫМ!AR45+[1]СЕВАСТОПОЛЬ!AR45+'[1]СЕВЕРНАЯ ОСЕТИЯ'!AR45+[1]Резерв!AR45</f>
        <v>0</v>
      </c>
      <c r="AS45" s="51">
        <f>'[1]КРАСНОДАРСКИЙ КРАЙ '!AS45+'[1]РЕСПУБЛИКА АДЫГЕЯ'!AS45+'[1]РОСТОВСКАЯ ОБЛАСТЬ'!AS45+[1]КРЫМ!AS45+[1]СЕВАСТОПОЛЬ!AS45+'[1]СЕВЕРНАЯ ОСЕТИЯ'!AS45+[1]Резерв!AS45</f>
        <v>0</v>
      </c>
      <c r="AT45" s="51">
        <f>'[1]КРАСНОДАРСКИЙ КРАЙ '!AT45+'[1]РЕСПУБЛИКА АДЫГЕЯ'!AT45+'[1]РОСТОВСКАЯ ОБЛАСТЬ'!AT45+[1]КРЫМ!AT45+[1]СЕВАСТОПОЛЬ!AT45+'[1]СЕВЕРНАЯ ОСЕТИЯ'!AT45+[1]Резерв!AT45</f>
        <v>0</v>
      </c>
      <c r="AU45" s="51">
        <f>'[1]КРАСНОДАРСКИЙ КРАЙ '!AU45+'[1]РЕСПУБЛИКА АДЫГЕЯ'!AU45+'[1]РОСТОВСКАЯ ОБЛАСТЬ'!AU45+[1]КРЫМ!AU45+[1]СЕВАСТОПОЛЬ!AU45+'[1]СЕВЕРНАЯ ОСЕТИЯ'!AU45+[1]Резерв!AU45</f>
        <v>0</v>
      </c>
      <c r="AV45" s="51">
        <f>'[1]КРАСНОДАРСКИЙ КРАЙ '!AV45+'[1]РЕСПУБЛИКА АДЫГЕЯ'!AV45+'[1]РОСТОВСКАЯ ОБЛАСТЬ'!AV45+[1]КРЫМ!AV45+[1]СЕВАСТОПОЛЬ!AV45+'[1]СЕВЕРНАЯ ОСЕТИЯ'!AV45+[1]Резерв!AV45</f>
        <v>73</v>
      </c>
      <c r="AW45" s="51">
        <f>'[1]КРАСНОДАРСКИЙ КРАЙ '!AW45+'[1]РЕСПУБЛИКА АДЫГЕЯ'!AW45+'[1]РОСТОВСКАЯ ОБЛАСТЬ'!AW45+[1]КРЫМ!AW45+[1]СЕВАСТОПОЛЬ!AW45+'[1]СЕВЕРНАЯ ОСЕТИЯ'!AW45+[1]Резерв!AW45</f>
        <v>269</v>
      </c>
      <c r="AX45" s="51">
        <f>'[1]КРАСНОДАРСКИЙ КРАЙ '!AX45+'[1]РЕСПУБЛИКА АДЫГЕЯ'!AX45+'[1]РОСТОВСКАЯ ОБЛАСТЬ'!AX45+[1]КРЫМ!AX45+[1]СЕВАСТОПОЛЬ!AX45+'[1]СЕВЕРНАЯ ОСЕТИЯ'!AX45+[1]Резерв!AX45</f>
        <v>74311.64</v>
      </c>
      <c r="AY45" s="51">
        <f>'[1]КРАСНОДАРСКИЙ КРАЙ '!AY45+'[1]РЕСПУБЛИКА АДЫГЕЯ'!AY45+'[1]РОСТОВСКАЯ ОБЛАСТЬ'!AY45+[1]КРЫМ!AY45+[1]СЕВАСТОПОЛЬ!AY45+'[1]СЕВЕРНАЯ ОСЕТИЯ'!AY45+[1]Резерв!AY45</f>
        <v>50</v>
      </c>
      <c r="AZ45" s="47">
        <f>'[1]КРАСНОДАРСКИЙ КРАЙ '!AZ45+'[1]РЕСПУБЛИКА АДЫГЕЯ'!AZ45+'[1]РОСТОВСКАЯ ОБЛАСТЬ'!AZ45+[1]КРЫМ!AZ45+[1]СЕВАСТОПОЛЬ!AZ45+'[1]СЕВЕРНАЯ ОСЕТИЯ'!AZ45+[1]Резерв!AZ45</f>
        <v>200</v>
      </c>
      <c r="BA45" s="51">
        <f>'[1]КРАСНОДАРСКИЙ КРАЙ '!BA45+'[1]РЕСПУБЛИКА АДЫГЕЯ'!BA45+'[1]РОСТОВСКАЯ ОБЛАСТЬ'!BA45+[1]КРЫМ!BA45+[1]СЕВАСТОПОЛЬ!BA45+'[1]СЕВЕРНАЯ ОСЕТИЯ'!BA45+[1]Резерв!BA45</f>
        <v>0</v>
      </c>
      <c r="BB45" s="51">
        <f>'[1]КРАСНОДАРСКИЙ КРАЙ '!BB45+'[1]РЕСПУБЛИКА АДЫГЕЯ'!BB45+'[1]РОСТОВСКАЯ ОБЛАСТЬ'!BB45+[1]КРЫМ!BB45+[1]СЕВАСТОПОЛЬ!BB45+'[1]СЕВЕРНАЯ ОСЕТИЯ'!BB45+[1]Резерв!BB45</f>
        <v>0</v>
      </c>
      <c r="BC45" s="51">
        <f>'[1]КРАСНОДАРСКИЙ КРАЙ '!BC45+'[1]РЕСПУБЛИКА АДЫГЕЯ'!BC45+'[1]РОСТОВСКАЯ ОБЛАСТЬ'!BC45+[1]КРЫМ!BC45+[1]СЕВАСТОПОЛЬ!BC45+'[1]СЕВЕРНАЯ ОСЕТИЯ'!BC45+[1]Резерв!BC45</f>
        <v>231</v>
      </c>
      <c r="BD45" s="51">
        <f>'[1]КРАСНОДАРСКИЙ КРАЙ '!BD45+'[1]РЕСПУБЛИКА АДЫГЕЯ'!BD45+'[1]РОСТОВСКАЯ ОБЛАСТЬ'!BD45+[1]КРЫМ!BD45+[1]СЕВАСТОПОЛЬ!BD45+'[1]СЕВЕРНАЯ ОСЕТИЯ'!BD45+[1]Резерв!BD45</f>
        <v>894</v>
      </c>
      <c r="BE45" s="51">
        <f>'[1]КРАСНОДАРСКИЙ КРАЙ '!BE45+'[1]РЕСПУБЛИКА АДЫГЕЯ'!BE45+'[1]РОСТОВСКАЯ ОБЛАСТЬ'!BE45+[1]КРЫМ!BE45+[1]СЕВАСТОПОЛЬ!BE45+'[1]СЕВЕРНАЯ ОСЕТИЯ'!BE45+[1]Резерв!BE45</f>
        <v>236980.34000000003</v>
      </c>
      <c r="BF45" s="51">
        <f>'[1]КРАСНОДАРСКИЙ КРАЙ '!BF45+'[1]РЕСПУБЛИКА АДЫГЕЯ'!BF45+'[1]РОСТОВСКАЯ ОБЛАСТЬ'!BF45+[1]КРЫМ!BF45+[1]СЕВАСТОПОЛЬ!BF45+'[1]СЕВЕРНАЯ ОСЕТИЯ'!BF45+[1]Резерв!BF45</f>
        <v>130</v>
      </c>
      <c r="BG45" s="47">
        <f>'[1]КРАСНОДАРСКИЙ КРАЙ '!BG45+'[1]РЕСПУБЛИКА АДЫГЕЯ'!BG45+'[1]РОСТОВСКАЯ ОБЛАСТЬ'!BG45+[1]КРЫМ!BG45+[1]СЕВАСТОПОЛЬ!BG45+'[1]СЕВЕРНАЯ ОСЕТИЯ'!BG45+[1]Резерв!BG45</f>
        <v>520</v>
      </c>
      <c r="BH45" s="51">
        <f>'[1]КРАСНОДАРСКИЙ КРАЙ '!BH45+'[1]РЕСПУБЛИКА АДЫГЕЯ'!BH45+'[1]РОСТОВСКАЯ ОБЛАСТЬ'!BH45+[1]КРЫМ!BH45+[1]СЕВАСТОПОЛЬ!BH45+'[1]СЕВЕРНАЯ ОСЕТИЯ'!BH45+[1]Резерв!BH45</f>
        <v>0</v>
      </c>
      <c r="BI45" s="51">
        <f>'[1]КРАСНОДАРСКИЙ КРАЙ '!BI45+'[1]РЕСПУБЛИКА АДЫГЕЯ'!BI45+'[1]РОСТОВСКАЯ ОБЛАСТЬ'!BI45+[1]КРЫМ!BI45+[1]СЕВАСТОПОЛЬ!BI45+'[1]СЕВЕРНАЯ ОСЕТИЯ'!BI45+[1]Резерв!BI45</f>
        <v>0</v>
      </c>
      <c r="BJ45" s="51">
        <f>'[1]КРАСНОДАРСКИЙ КРАЙ '!BJ45+'[1]РЕСПУБЛИКА АДЫГЕЯ'!BJ45+'[1]РОСТОВСКАЯ ОБЛАСТЬ'!BJ45+[1]КРЫМ!BJ45+[1]СЕВАСТОПОЛЬ!BJ45+'[1]СЕВЕРНАЯ ОСЕТИЯ'!BJ45+[1]Резерв!BJ45</f>
        <v>699</v>
      </c>
      <c r="BK45" s="51">
        <f>'[1]КРАСНОДАРСКИЙ КРАЙ '!BK45+'[1]РЕСПУБЛИКА АДЫГЕЯ'!BK45+'[1]РОСТОВСКАЯ ОБЛАСТЬ'!BK45+[1]КРЫМ!BK45+[1]СЕВАСТОПОЛЬ!BK45+'[1]СЕВЕРНАЯ ОСЕТИЯ'!BK45+[1]Резерв!BK45</f>
        <v>2758</v>
      </c>
      <c r="BL45" s="51">
        <f>'[1]КРАСНОДАРСКИЙ КРАЙ '!BL45+'[1]РЕСПУБЛИКА АДЫГЕЯ'!BL45+'[1]РОСТОВСКАЯ ОБЛАСТЬ'!BL45+[1]КРЫМ!BL45+[1]СЕВАСТОПОЛЬ!BL45+'[1]СЕВЕРНАЯ ОСЕТИЯ'!BL45+[1]Резерв!BL45</f>
        <v>717315.5</v>
      </c>
      <c r="BM45" s="51">
        <f>'[1]КРАСНОДАРСКИЙ КРАЙ '!BM45+'[1]РЕСПУБЛИКА АДЫГЕЯ'!BM45+'[1]РОСТОВСКАЯ ОБЛАСТЬ'!BM45+[1]КРЫМ!BM45+[1]СЕВАСТОПОЛЬ!BM45+'[1]СЕВЕРНАЯ ОСЕТИЯ'!BM45+[1]Резерв!BM45</f>
        <v>255</v>
      </c>
      <c r="BN45" s="51">
        <f>'[1]КРАСНОДАРСКИЙ КРАЙ '!BN45+'[1]РЕСПУБЛИКА АДЫГЕЯ'!BN45+'[1]РОСТОВСКАЯ ОБЛАСТЬ'!BN45+[1]КРЫМ!BN45+[1]СЕВАСТОПОЛЬ!BN45+'[1]СЕВЕРНАЯ ОСЕТИЯ'!BN45+[1]Резерв!BN45</f>
        <v>1020</v>
      </c>
    </row>
    <row r="46" spans="3:66" ht="15.75" x14ac:dyDescent="0.25">
      <c r="C46" s="43">
        <f>'[1]КРАСНОДАРСКИЙ КРАЙ '!C46+'[1]РЕСПУБЛИКА АДЫГЕЯ'!C46+'[1]РОСТОВСКАЯ ОБЛАСТЬ'!C46+[1]КРЫМ!C46+[1]СЕВАСТОПОЛЬ!C46+'[1]СЕВЕРНАЯ ОСЕТИЯ'!C46+[1]Резерв!C46</f>
        <v>0</v>
      </c>
      <c r="D46" s="47">
        <f>'[1]КРАСНОДАРСКИЙ КРАЙ '!D46+'[1]РЕСПУБЛИКА АДЫГЕЯ'!D46+'[1]РОСТОВСКАЯ ОБЛАСТЬ'!D46+[1]КРЫМ!D46+[1]СЕВАСТОПОЛЬ!D46+'[1]СЕВЕРНАЯ ОСЕТИЯ'!D46+[1]Резерв!D46</f>
        <v>0</v>
      </c>
      <c r="E46" s="51">
        <f>'[1]КРАСНОДАРСКИЙ КРАЙ '!E46+'[1]РЕСПУБЛИКА АДЫГЕЯ'!E46+'[1]РОСТОВСКАЯ ОБЛАСТЬ'!E46+[1]КРЫМ!E46+[1]СЕВАСТОПОЛЬ!E46+'[1]СЕВЕРНАЯ ОСЕТИЯ'!E46+[1]Резерв!E46</f>
        <v>0</v>
      </c>
      <c r="F46" s="51">
        <f>'[1]КРАСНОДАРСКИЙ КРАЙ '!F46+'[1]РЕСПУБЛИКА АДЫГЕЯ'!F46+'[1]РОСТОВСКАЯ ОБЛАСТЬ'!F46+[1]КРЫМ!F46+[1]СЕВАСТОПОЛЬ!F46+'[1]СЕВЕРНАЯ ОСЕТИЯ'!F46+[1]Резерв!F46</f>
        <v>0</v>
      </c>
      <c r="G46" s="51">
        <f>'[1]КРАСНОДАРСКИЙ КРАЙ '!G46+'[1]РЕСПУБЛИКА АДЫГЕЯ'!G46+'[1]РОСТОВСКАЯ ОБЛАСТЬ'!G46+[1]КРЫМ!G46+[1]СЕВАСТОПОЛЬ!G46+'[1]СЕВЕРНАЯ ОСЕТИЯ'!G46+[1]Резерв!G46</f>
        <v>0</v>
      </c>
      <c r="H46" s="51">
        <f>'[1]КРАСНОДАРСКИЙ КРАЙ '!H46+'[1]РЕСПУБЛИКА АДЫГЕЯ'!H46+'[1]РОСТОВСКАЯ ОБЛАСТЬ'!H46+[1]КРЫМ!H46+[1]СЕВАСТОПОЛЬ!H46+'[1]СЕВЕРНАЯ ОСЕТИЯ'!H46+[1]Резерв!H46</f>
        <v>0</v>
      </c>
      <c r="I46" s="51">
        <f>'[1]КРАСНОДАРСКИЙ КРАЙ '!I46+'[1]РЕСПУБЛИКА АДЫГЕЯ'!I46+'[1]РОСТОВСКАЯ ОБЛАСТЬ'!I46+[1]КРЫМ!I46+[1]СЕВАСТОПОЛЬ!I46+'[1]СЕВЕРНАЯ ОСЕТИЯ'!I46+[1]Резерв!I46</f>
        <v>0</v>
      </c>
      <c r="J46" s="51">
        <f>'[1]КРАСНОДАРСКИЙ КРАЙ '!J46+'[1]РЕСПУБЛИКА АДЫГЕЯ'!J46+'[1]РОСТОВСКАЯ ОБЛАСТЬ'!J46+[1]КРЫМ!J46+[1]СЕВАСТОПОЛЬ!J46+'[1]СЕВЕРНАЯ ОСЕТИЯ'!J46+[1]Резерв!J46</f>
        <v>0</v>
      </c>
      <c r="K46" s="51">
        <f>'[1]КРАСНОДАРСКИЙ КРАЙ '!K46+'[1]РЕСПУБЛИКА АДЫГЕЯ'!K46+'[1]РОСТОВСКАЯ ОБЛАСТЬ'!K46+[1]КРЫМ!K46+[1]СЕВАСТОПОЛЬ!K46+'[1]СЕВЕРНАЯ ОСЕТИЯ'!K46+[1]Резерв!K46</f>
        <v>0</v>
      </c>
      <c r="L46" s="51">
        <f>'[1]КРАСНОДАРСКИЙ КРАЙ '!L46+'[1]РЕСПУБЛИКА АДЫГЕЯ'!L46+'[1]РОСТОВСКАЯ ОБЛАСТЬ'!L46+[1]КРЫМ!L46+[1]СЕВАСТОПОЛЬ!L46+'[1]СЕВЕРНАЯ ОСЕТИЯ'!L46+[1]Резерв!L46</f>
        <v>0</v>
      </c>
      <c r="M46" s="51">
        <f>'[1]КРАСНОДАРСКИЙ КРАЙ '!M46+'[1]РЕСПУБЛИКА АДЫГЕЯ'!M46+'[1]РОСТОВСКАЯ ОБЛАСТЬ'!M46+[1]КРЫМ!M46+[1]СЕВАСТОПОЛЬ!M46+'[1]СЕВЕРНАЯ ОСЕТИЯ'!M46+[1]Резерв!M46</f>
        <v>0</v>
      </c>
      <c r="N46" s="51">
        <f>'[1]КРАСНОДАРСКИЙ КРАЙ '!N46+'[1]РЕСПУБЛИКА АДЫГЕЯ'!N46+'[1]РОСТОВСКАЯ ОБЛАСТЬ'!N46+[1]КРЫМ!N46+[1]СЕВАСТОПОЛЬ!N46+'[1]СЕВЕРНАЯ ОСЕТИЯ'!N46+[1]Резерв!N46</f>
        <v>0</v>
      </c>
      <c r="O46" s="51">
        <f>'[1]КРАСНОДАРСКИЙ КРАЙ '!O46+'[1]РЕСПУБЛИКА АДЫГЕЯ'!O46+'[1]РОСТОВСКАЯ ОБЛАСТЬ'!O46+[1]КРЫМ!O46+[1]СЕВАСТОПОЛЬ!O46+'[1]СЕВЕРНАЯ ОСЕТИЯ'!O46+[1]Резерв!O46</f>
        <v>0</v>
      </c>
      <c r="P46" s="51">
        <f>'[1]КРАСНОДАРСКИЙ КРАЙ '!P46+'[1]РЕСПУБЛИКА АДЫГЕЯ'!P46+'[1]РОСТОВСКАЯ ОБЛАСТЬ'!P46+[1]КРЫМ!P46+[1]СЕВАСТОПОЛЬ!P46+'[1]СЕВЕРНАЯ ОСЕТИЯ'!P46+[1]Резерв!P46</f>
        <v>0</v>
      </c>
      <c r="Q46" s="51">
        <f>'[1]КРАСНОДАРСКИЙ КРАЙ '!Q46+'[1]РЕСПУБЛИКА АДЫГЕЯ'!Q46+'[1]РОСТОВСКАЯ ОБЛАСТЬ'!Q46+[1]КРЫМ!Q46+[1]СЕВАСТОПОЛЬ!Q46+'[1]СЕВЕРНАЯ ОСЕТИЯ'!Q46+[1]Резерв!Q46</f>
        <v>0</v>
      </c>
      <c r="R46" s="51">
        <f>'[1]КРАСНОДАРСКИЙ КРАЙ '!R46+'[1]РЕСПУБЛИКА АДЫГЕЯ'!R46+'[1]РОСТОВСКАЯ ОБЛАСТЬ'!R46+[1]КРЫМ!R46+[1]СЕВАСТОПОЛЬ!R46+'[1]СЕВЕРНАЯ ОСЕТИЯ'!R46+[1]Резерв!R46</f>
        <v>0</v>
      </c>
      <c r="S46" s="51">
        <f>'[1]КРАСНОДАРСКИЙ КРАЙ '!S46+'[1]РЕСПУБЛИКА АДЫГЕЯ'!S46+'[1]РОСТОВСКАЯ ОБЛАСТЬ'!S46+[1]КРЫМ!S46+[1]СЕВАСТОПОЛЬ!S46+'[1]СЕВЕРНАЯ ОСЕТИЯ'!S46+[1]Резерв!S46</f>
        <v>0</v>
      </c>
      <c r="T46" s="51">
        <f>'[1]КРАСНОДАРСКИЙ КРАЙ '!T46+'[1]РЕСПУБЛИКА АДЫГЕЯ'!T46+'[1]РОСТОВСКАЯ ОБЛАСТЬ'!T46+[1]КРЫМ!T46+[1]СЕВАСТОПОЛЬ!T46+'[1]СЕВЕРНАЯ ОСЕТИЯ'!T46+[1]Резерв!T46</f>
        <v>2</v>
      </c>
      <c r="U46" s="51">
        <f>'[1]КРАСНОДАРСКИЙ КРАЙ '!U46+'[1]РЕСПУБЛИКА АДЫГЕЯ'!U46+'[1]РОСТОВСКАЯ ОБЛАСТЬ'!U46+[1]КРЫМ!U46+[1]СЕВАСТОПОЛЬ!U46+'[1]СЕВЕРНАЯ ОСЕТИЯ'!U46+[1]Резерв!U46</f>
        <v>4</v>
      </c>
      <c r="V46" s="51">
        <f>'[1]КРАСНОДАРСКИЙ КРАЙ '!V46+'[1]РЕСПУБЛИКА АДЫГЕЯ'!V46+'[1]РОСТОВСКАЯ ОБЛАСТЬ'!V46+[1]КРЫМ!V46+[1]СЕВАСТОПОЛЬ!V46+'[1]СЕВЕРНАЯ ОСЕТИЯ'!V46+[1]Резерв!V46</f>
        <v>1068.5</v>
      </c>
      <c r="W46" s="51">
        <f>'[1]КРАСНОДАРСКИЙ КРАЙ '!W46+'[1]РЕСПУБЛИКА АДЫГЕЯ'!W46+'[1]РОСТОВСКАЯ ОБЛАСТЬ'!W46+[1]КРЫМ!W46+[1]СЕВАСТОПОЛЬ!W46+'[1]СЕВЕРНАЯ ОСЕТИЯ'!W46+[1]Резерв!W46</f>
        <v>0</v>
      </c>
      <c r="X46" s="51">
        <f>'[1]КРАСНОДАРСКИЙ КРАЙ '!X46+'[1]РЕСПУБЛИКА АДЫГЕЯ'!X46+'[1]РОСТОВСКАЯ ОБЛАСТЬ'!X46+[1]КРЫМ!X46+[1]СЕВАСТОПОЛЬ!X46+'[1]СЕВЕРНАЯ ОСЕТИЯ'!X46+[1]Резерв!X46</f>
        <v>0</v>
      </c>
      <c r="Y46" s="51">
        <f>'[1]КРАСНОДАРСКИЙ КРАЙ '!Y46+'[1]РЕСПУБЛИКА АДЫГЕЯ'!Y46+'[1]РОСТОВСКАЯ ОБЛАСТЬ'!Y46+[1]КРЫМ!Y46+[1]СЕВАСТОПОЛЬ!Y46+'[1]СЕВЕРНАЯ ОСЕТИЯ'!Y46+[1]Резерв!Y46</f>
        <v>0</v>
      </c>
      <c r="Z46" s="51">
        <f>'[1]КРАСНОДАРСКИЙ КРАЙ '!Z46+'[1]РЕСПУБЛИКА АДЫГЕЯ'!Z46+'[1]РОСТОВСКАЯ ОБЛАСТЬ'!Z46+[1]КРЫМ!Z46+[1]СЕВАСТОПОЛЬ!Z46+'[1]СЕВЕРНАЯ ОСЕТИЯ'!Z46+[1]Резерв!Z46</f>
        <v>0</v>
      </c>
      <c r="AA46" s="51">
        <f>'[1]КРАСНОДАРСКИЙ КРАЙ '!AA46+'[1]РЕСПУБЛИКА АДЫГЕЯ'!AA46+'[1]РОСТОВСКАЯ ОБЛАСТЬ'!AA46+[1]КРЫМ!AA46+[1]СЕВАСТОПОЛЬ!AA46+'[1]СЕВЕРНАЯ ОСЕТИЯ'!AA46+[1]Резерв!AA46</f>
        <v>2</v>
      </c>
      <c r="AB46" s="51">
        <f>'[1]КРАСНОДАРСКИЙ КРАЙ '!AB46+'[1]РЕСПУБЛИКА АДЫГЕЯ'!AB46+'[1]РОСТОВСКАЯ ОБЛАСТЬ'!AB46+[1]КРЫМ!AB46+[1]СЕВАСТОПОЛЬ!AB46+'[1]СЕВЕРНАЯ ОСЕТИЯ'!AB46+[1]Резерв!AB46</f>
        <v>4</v>
      </c>
      <c r="AC46" s="51">
        <f>'[1]КРАСНОДАРСКИЙ КРАЙ '!AC46+'[1]РЕСПУБЛИКА АДЫГЕЯ'!AC46+'[1]РОСТОВСКАЯ ОБЛАСТЬ'!AC46+[1]КРЫМ!AC46+[1]СЕВАСТОПОЛЬ!AC46+'[1]СЕВЕРНАЯ ОСЕТИЯ'!AC46+[1]Резерв!AC46</f>
        <v>1068.5</v>
      </c>
      <c r="AD46" s="51">
        <f>'[1]КРАСНОДАРСКИЙ КРАЙ '!AD46+'[1]РЕСПУБЛИКА АДЫГЕЯ'!AD46+'[1]РОСТОВСКАЯ ОБЛАСТЬ'!AD46+[1]КРЫМ!AD46+[1]СЕВАСТОПОЛЬ!AD46+'[1]СЕВЕРНАЯ ОСЕТИЯ'!AD46+[1]Резерв!AD46</f>
        <v>0</v>
      </c>
      <c r="AE46" s="47">
        <f>'[1]КРАСНОДАРСКИЙ КРАЙ '!AE46+'[1]РЕСПУБЛИКА АДЫГЕЯ'!AE46+'[1]РОСТОВСКАЯ ОБЛАСТЬ'!AE46+[1]КРЫМ!AE46+[1]СЕВАСТОПОЛЬ!AE46+'[1]СЕВЕРНАЯ ОСЕТИЯ'!AE46+[1]Резерв!AE46</f>
        <v>0</v>
      </c>
      <c r="AF46" s="51">
        <f>'[1]КРАСНОДАРСКИЙ КРАЙ '!AF46+'[1]РЕСПУБЛИКА АДЫГЕЯ'!AF46+'[1]РОСТОВСКАЯ ОБЛАСТЬ'!AF46+[1]КРЫМ!AF46+[1]СЕВАСТОПОЛЬ!AF46+'[1]СЕВЕРНАЯ ОСЕТИЯ'!AF46+[1]Резерв!AF46</f>
        <v>0</v>
      </c>
      <c r="AG46" s="51">
        <f>'[1]КРАСНОДАРСКИЙ КРАЙ '!AG46+'[1]РЕСПУБЛИКА АДЫГЕЯ'!AG46+'[1]РОСТОВСКАЯ ОБЛАСТЬ'!AG46+[1]КРЫМ!AG46+[1]СЕВАСТОПОЛЬ!AG46+'[1]СЕВЕРНАЯ ОСЕТИЯ'!AG46+[1]Резерв!AG46</f>
        <v>0</v>
      </c>
      <c r="AH46" s="51">
        <f>'[1]КРАСНОДАРСКИЙ КРАЙ '!AH46+'[1]РЕСПУБЛИКА АДЫГЕЯ'!AH46+'[1]РОСТОВСКАЯ ОБЛАСТЬ'!AH46+[1]КРЫМ!AH46+[1]СЕВАСТОПОЛЬ!AH46+'[1]СЕВЕРНАЯ ОСЕТИЯ'!AH46+[1]Резерв!AH46</f>
        <v>0</v>
      </c>
      <c r="AI46" s="51">
        <f>'[1]КРАСНОДАРСКИЙ КРАЙ '!AI46+'[1]РЕСПУБЛИКА АДЫГЕЯ'!AI46+'[1]РОСТОВСКАЯ ОБЛАСТЬ'!AI46+[1]КРЫМ!AI46+[1]СЕВАСТОПОЛЬ!AI46+'[1]СЕВЕРНАЯ ОСЕТИЯ'!AI46+[1]Резерв!AI46</f>
        <v>0</v>
      </c>
      <c r="AJ46" s="51">
        <f>'[1]КРАСНОДАРСКИЙ КРАЙ '!AJ46+'[1]РЕСПУБЛИКА АДЫГЕЯ'!AJ46+'[1]РОСТОВСКАЯ ОБЛАСТЬ'!AJ46+[1]КРЫМ!AJ46+[1]СЕВАСТОПОЛЬ!AJ46+'[1]СЕВЕРНАЯ ОСЕТИЯ'!AJ46+[1]Резерв!AJ46</f>
        <v>0</v>
      </c>
      <c r="AK46" s="51">
        <f>'[1]КРАСНОДАРСКИЙ КРАЙ '!AK46+'[1]РЕСПУБЛИКА АДЫГЕЯ'!AK46+'[1]РОСТОВСКАЯ ОБЛАСТЬ'!AK46+[1]КРЫМ!AK46+[1]СЕВАСТОПОЛЬ!AK46+'[1]СЕВЕРНАЯ ОСЕТИЯ'!AK46+[1]Резерв!AK46</f>
        <v>0</v>
      </c>
      <c r="AL46" s="51">
        <f>'[1]КРАСНОДАРСКИЙ КРАЙ '!AL46+'[1]РЕСПУБЛИКА АДЫГЕЯ'!AL46+'[1]РОСТОВСКАЯ ОБЛАСТЬ'!AL46+[1]КРЫМ!AL46+[1]СЕВАСТОПОЛЬ!AL46+'[1]СЕВЕРНАЯ ОСЕТИЯ'!AL46+[1]Резерв!AL46</f>
        <v>0</v>
      </c>
      <c r="AM46" s="51">
        <f>'[1]КРАСНОДАРСКИЙ КРАЙ '!AM46+'[1]РЕСПУБЛИКА АДЫГЕЯ'!AM46+'[1]РОСТОВСКАЯ ОБЛАСТЬ'!AM46+[1]КРЫМ!AM46+[1]СЕВАСТОПОЛЬ!AM46+'[1]СЕВЕРНАЯ ОСЕТИЯ'!AM46+[1]Резерв!AM46</f>
        <v>0</v>
      </c>
      <c r="AN46" s="51">
        <f>'[1]КРАСНОДАРСКИЙ КРАЙ '!AN46+'[1]РЕСПУБЛИКА АДЫГЕЯ'!AN46+'[1]РОСТОВСКАЯ ОБЛАСТЬ'!AN46+[1]КРЫМ!AN46+[1]СЕВАСТОПОЛЬ!AN46+'[1]СЕВЕРНАЯ ОСЕТИЯ'!AN46+[1]Резерв!AN46</f>
        <v>0</v>
      </c>
      <c r="AO46" s="51">
        <f>'[1]КРАСНОДАРСКИЙ КРАЙ '!AO46+'[1]РЕСПУБЛИКА АДЫГЕЯ'!AO46+'[1]РОСТОВСКАЯ ОБЛАСТЬ'!AO46+[1]КРЫМ!AO46+[1]СЕВАСТОПОЛЬ!AO46+'[1]СЕВЕРНАЯ ОСЕТИЯ'!AO46+[1]Резерв!AO46</f>
        <v>0</v>
      </c>
      <c r="AP46" s="47">
        <f>'[1]КРАСНОДАРСКИЙ КРАЙ '!AP46+'[1]РЕСПУБЛИКА АДЫГЕЯ'!AP46+'[1]РОСТОВСКАЯ ОБЛАСТЬ'!AP46+[1]КРЫМ!AP46+[1]СЕВАСТОПОЛЬ!AP46+'[1]СЕВЕРНАЯ ОСЕТИЯ'!AP46+[1]Резерв!AP46</f>
        <v>0</v>
      </c>
      <c r="AQ46" s="51">
        <f>'[1]КРАСНОДАРСКИЙ КРАЙ '!AQ46+'[1]РЕСПУБЛИКА АДЫГЕЯ'!AQ46+'[1]РОСТОВСКАЯ ОБЛАСТЬ'!AQ46+[1]КРЫМ!AQ46+[1]СЕВАСТОПОЛЬ!AQ46+'[1]СЕВЕРНАЯ ОСЕТИЯ'!AQ46+[1]Резерв!AQ46</f>
        <v>0</v>
      </c>
      <c r="AR46" s="51">
        <f>'[1]КРАСНОДАРСКИЙ КРАЙ '!AR46+'[1]РЕСПУБЛИКА АДЫГЕЯ'!AR46+'[1]РОСТОВСКАЯ ОБЛАСТЬ'!AR46+[1]КРЫМ!AR46+[1]СЕВАСТОПОЛЬ!AR46+'[1]СЕВЕРНАЯ ОСЕТИЯ'!AR46+[1]Резерв!AR46</f>
        <v>0</v>
      </c>
      <c r="AS46" s="51">
        <f>'[1]КРАСНОДАРСКИЙ КРАЙ '!AS46+'[1]РЕСПУБЛИКА АДЫГЕЯ'!AS46+'[1]РОСТОВСКАЯ ОБЛАСТЬ'!AS46+[1]КРЫМ!AS46+[1]СЕВАСТОПОЛЬ!AS46+'[1]СЕВЕРНАЯ ОСЕТИЯ'!AS46+[1]Резерв!AS46</f>
        <v>0</v>
      </c>
      <c r="AT46" s="51">
        <f>'[1]КРАСНОДАРСКИЙ КРАЙ '!AT46+'[1]РЕСПУБЛИКА АДЫГЕЯ'!AT46+'[1]РОСТОВСКАЯ ОБЛАСТЬ'!AT46+[1]КРЫМ!AT46+[1]СЕВАСТОПОЛЬ!AT46+'[1]СЕВЕРНАЯ ОСЕТИЯ'!AT46+[1]Резерв!AT46</f>
        <v>0</v>
      </c>
      <c r="AU46" s="51">
        <f>'[1]КРАСНОДАРСКИЙ КРАЙ '!AU46+'[1]РЕСПУБЛИКА АДЫГЕЯ'!AU46+'[1]РОСТОВСКАЯ ОБЛАСТЬ'!AU46+[1]КРЫМ!AU46+[1]СЕВАСТОПОЛЬ!AU46+'[1]СЕВЕРНАЯ ОСЕТИЯ'!AU46+[1]Резерв!AU46</f>
        <v>0</v>
      </c>
      <c r="AV46" s="51">
        <f>'[1]КРАСНОДАРСКИЙ КРАЙ '!AV46+'[1]РЕСПУБЛИКА АДЫГЕЯ'!AV46+'[1]РОСТОВСКАЯ ОБЛАСТЬ'!AV46+[1]КРЫМ!AV46+[1]СЕВАСТОПОЛЬ!AV46+'[1]СЕВЕРНАЯ ОСЕТИЯ'!AV46+[1]Резерв!AV46</f>
        <v>0</v>
      </c>
      <c r="AW46" s="51">
        <f>'[1]КРАСНОДАРСКИЙ КРАЙ '!AW46+'[1]РЕСПУБЛИКА АДЫГЕЯ'!AW46+'[1]РОСТОВСКАЯ ОБЛАСТЬ'!AW46+[1]КРЫМ!AW46+[1]СЕВАСТОПОЛЬ!AW46+'[1]СЕВЕРНАЯ ОСЕТИЯ'!AW46+[1]Резерв!AW46</f>
        <v>0</v>
      </c>
      <c r="AX46" s="51">
        <f>'[1]КРАСНОДАРСКИЙ КРАЙ '!AX46+'[1]РЕСПУБЛИКА АДЫГЕЯ'!AX46+'[1]РОСТОВСКАЯ ОБЛАСТЬ'!AX46+[1]КРЫМ!AX46+[1]СЕВАСТОПОЛЬ!AX46+'[1]СЕВЕРНАЯ ОСЕТИЯ'!AX46+[1]Резерв!AX46</f>
        <v>0</v>
      </c>
      <c r="AY46" s="51">
        <f>'[1]КРАСНОДАРСКИЙ КРАЙ '!AY46+'[1]РЕСПУБЛИКА АДЫГЕЯ'!AY46+'[1]РОСТОВСКАЯ ОБЛАСТЬ'!AY46+[1]КРЫМ!AY46+[1]СЕВАСТОПОЛЬ!AY46+'[1]СЕВЕРНАЯ ОСЕТИЯ'!AY46+[1]Резерв!AY46</f>
        <v>0</v>
      </c>
      <c r="AZ46" s="47">
        <f>'[1]КРАСНОДАРСКИЙ КРАЙ '!AZ46+'[1]РЕСПУБЛИКА АДЫГЕЯ'!AZ46+'[1]РОСТОВСКАЯ ОБЛАСТЬ'!AZ46+[1]КРЫМ!AZ46+[1]СЕВАСТОПОЛЬ!AZ46+'[1]СЕВЕРНАЯ ОСЕТИЯ'!AZ46+[1]Резерв!AZ46</f>
        <v>0</v>
      </c>
      <c r="BA46" s="51">
        <f>'[1]КРАСНОДАРСКИЙ КРАЙ '!BA46+'[1]РЕСПУБЛИКА АДЫГЕЯ'!BA46+'[1]РОСТОВСКАЯ ОБЛАСТЬ'!BA46+[1]КРЫМ!BA46+[1]СЕВАСТОПОЛЬ!BA46+'[1]СЕВЕРНАЯ ОСЕТИЯ'!BA46+[1]Резерв!BA46</f>
        <v>0</v>
      </c>
      <c r="BB46" s="51">
        <f>'[1]КРАСНОДАРСКИЙ КРАЙ '!BB46+'[1]РЕСПУБЛИКА АДЫГЕЯ'!BB46+'[1]РОСТОВСКАЯ ОБЛАСТЬ'!BB46+[1]КРЫМ!BB46+[1]СЕВАСТОПОЛЬ!BB46+'[1]СЕВЕРНАЯ ОСЕТИЯ'!BB46+[1]Резерв!BB46</f>
        <v>0</v>
      </c>
      <c r="BC46" s="51">
        <f>'[1]КРАСНОДАРСКИЙ КРАЙ '!BC46+'[1]РЕСПУБЛИКА АДЫГЕЯ'!BC46+'[1]РОСТОВСКАЯ ОБЛАСТЬ'!BC46+[1]КРЫМ!BC46+[1]СЕВАСТОПОЛЬ!BC46+'[1]СЕВЕРНАЯ ОСЕТИЯ'!BC46+[1]Резерв!BC46</f>
        <v>0</v>
      </c>
      <c r="BD46" s="51">
        <f>'[1]КРАСНОДАРСКИЙ КРАЙ '!BD46+'[1]РЕСПУБЛИКА АДЫГЕЯ'!BD46+'[1]РОСТОВСКАЯ ОБЛАСТЬ'!BD46+[1]КРЫМ!BD46+[1]СЕВАСТОПОЛЬ!BD46+'[1]СЕВЕРНАЯ ОСЕТИЯ'!BD46+[1]Резерв!BD46</f>
        <v>0</v>
      </c>
      <c r="BE46" s="51">
        <f>'[1]КРАСНОДАРСКИЙ КРАЙ '!BE46+'[1]РЕСПУБЛИКА АДЫГЕЯ'!BE46+'[1]РОСТОВСКАЯ ОБЛАСТЬ'!BE46+[1]КРЫМ!BE46+[1]СЕВАСТОПОЛЬ!BE46+'[1]СЕВЕРНАЯ ОСЕТИЯ'!BE46+[1]Резерв!BE46</f>
        <v>0</v>
      </c>
      <c r="BF46" s="51">
        <f>'[1]КРАСНОДАРСКИЙ КРАЙ '!BF46+'[1]РЕСПУБЛИКА АДЫГЕЯ'!BF46+'[1]РОСТОВСКАЯ ОБЛАСТЬ'!BF46+[1]КРЫМ!BF46+[1]СЕВАСТОПОЛЬ!BF46+'[1]СЕВЕРНАЯ ОСЕТИЯ'!BF46+[1]Резерв!BF46</f>
        <v>0</v>
      </c>
      <c r="BG46" s="47">
        <f>'[1]КРАСНОДАРСКИЙ КРАЙ '!BG46+'[1]РЕСПУБЛИКА АДЫГЕЯ'!BG46+'[1]РОСТОВСКАЯ ОБЛАСТЬ'!BG46+[1]КРЫМ!BG46+[1]СЕВАСТОПОЛЬ!BG46+'[1]СЕВЕРНАЯ ОСЕТИЯ'!BG46+[1]Резерв!BG46</f>
        <v>0</v>
      </c>
      <c r="BH46" s="51">
        <f>'[1]КРАСНОДАРСКИЙ КРАЙ '!BH46+'[1]РЕСПУБЛИКА АДЫГЕЯ'!BH46+'[1]РОСТОВСКАЯ ОБЛАСТЬ'!BH46+[1]КРЫМ!BH46+[1]СЕВАСТОПОЛЬ!BH46+'[1]СЕВЕРНАЯ ОСЕТИЯ'!BH46+[1]Резерв!BH46</f>
        <v>0</v>
      </c>
      <c r="BI46" s="51">
        <f>'[1]КРАСНОДАРСКИЙ КРАЙ '!BI46+'[1]РЕСПУБЛИКА АДЫГЕЯ'!BI46+'[1]РОСТОВСКАЯ ОБЛАСТЬ'!BI46+[1]КРЫМ!BI46+[1]СЕВАСТОПОЛЬ!BI46+'[1]СЕВЕРНАЯ ОСЕТИЯ'!BI46+[1]Резерв!BI46</f>
        <v>0</v>
      </c>
      <c r="BJ46" s="51">
        <f>'[1]КРАСНОДАРСКИЙ КРАЙ '!BJ46+'[1]РЕСПУБЛИКА АДЫГЕЯ'!BJ46+'[1]РОСТОВСКАЯ ОБЛАСТЬ'!BJ46+[1]КРЫМ!BJ46+[1]СЕВАСТОПОЛЬ!BJ46+'[1]СЕВЕРНАЯ ОСЕТИЯ'!BJ46+[1]Резерв!BJ46</f>
        <v>2</v>
      </c>
      <c r="BK46" s="51">
        <f>'[1]КРАСНОДАРСКИЙ КРАЙ '!BK46+'[1]РЕСПУБЛИКА АДЫГЕЯ'!BK46+'[1]РОСТОВСКАЯ ОБЛАСТЬ'!BK46+[1]КРЫМ!BK46+[1]СЕВАСТОПОЛЬ!BK46+'[1]СЕВЕРНАЯ ОСЕТИЯ'!BK46+[1]Резерв!BK46</f>
        <v>4</v>
      </c>
      <c r="BL46" s="51">
        <f>'[1]КРАСНОДАРСКИЙ КРАЙ '!BL46+'[1]РЕСПУБЛИКА АДЫГЕЯ'!BL46+'[1]РОСТОВСКАЯ ОБЛАСТЬ'!BL46+[1]КРЫМ!BL46+[1]СЕВАСТОПОЛЬ!BL46+'[1]СЕВЕРНАЯ ОСЕТИЯ'!BL46+[1]Резерв!BL46</f>
        <v>1068.5</v>
      </c>
      <c r="BM46" s="51">
        <f>'[1]КРАСНОДАРСКИЙ КРАЙ '!BM46+'[1]РЕСПУБЛИКА АДЫГЕЯ'!BM46+'[1]РОСТОВСКАЯ ОБЛАСТЬ'!BM46+[1]КРЫМ!BM46+[1]СЕВАСТОПОЛЬ!BM46+'[1]СЕВЕРНАЯ ОСЕТИЯ'!BM46+[1]Резерв!BM46</f>
        <v>0</v>
      </c>
      <c r="BN46" s="51">
        <f>'[1]КРАСНОДАРСКИЙ КРАЙ '!BN46+'[1]РЕСПУБЛИКА АДЫГЕЯ'!BN46+'[1]РОСТОВСКАЯ ОБЛАСТЬ'!BN46+[1]КРЫМ!BN46+[1]СЕВАСТОПОЛЬ!BN46+'[1]СЕВЕРНАЯ ОСЕТИЯ'!BN46+[1]Резерв!BN46</f>
        <v>0</v>
      </c>
    </row>
    <row r="47" spans="3:66" ht="15.75" x14ac:dyDescent="0.25">
      <c r="C47" s="44">
        <f>'[1]КРАСНОДАРСКИЙ КРАЙ '!C47+'[1]РЕСПУБЛИКА АДЫГЕЯ'!C47+'[1]РОСТОВСКАЯ ОБЛАСТЬ'!C47+[1]КРЫМ!C47+[1]СЕВАСТОПОЛЬ!C47+'[1]СЕВЕРНАЯ ОСЕТИЯ'!C47+[1]Резерв!C47</f>
        <v>0</v>
      </c>
      <c r="D47" s="48">
        <f>'[1]КРАСНОДАРСКИЙ КРАЙ '!D47+'[1]РЕСПУБЛИКА АДЫГЕЯ'!D47+'[1]РОСТОВСКАЯ ОБЛАСТЬ'!D47+[1]КРЫМ!D47+[1]СЕВАСТОПОЛЬ!D47+'[1]СЕВЕРНАЯ ОСЕТИЯ'!D47+[1]Резерв!D47</f>
        <v>0</v>
      </c>
      <c r="E47" s="52">
        <f>'[1]КРАСНОДАРСКИЙ КРАЙ '!E47+'[1]РЕСПУБЛИКА АДЫГЕЯ'!E47+'[1]РОСТОВСКАЯ ОБЛАСТЬ'!E47+[1]КРЫМ!E47+[1]СЕВАСТОПОЛЬ!E47+'[1]СЕВЕРНАЯ ОСЕТИЯ'!E47+[1]Резерв!E47</f>
        <v>0</v>
      </c>
      <c r="F47" s="52">
        <f>'[1]КРАСНОДАРСКИЙ КРАЙ '!F47+'[1]РЕСПУБЛИКА АДЫГЕЯ'!F47+'[1]РОСТОВСКАЯ ОБЛАСТЬ'!F47+[1]КРЫМ!F47+[1]СЕВАСТОПОЛЬ!F47+'[1]СЕВЕРНАЯ ОСЕТИЯ'!F47+[1]Резерв!F47</f>
        <v>0</v>
      </c>
      <c r="G47" s="52">
        <f>'[1]КРАСНОДАРСКИЙ КРАЙ '!G47+'[1]РЕСПУБЛИКА АДЫГЕЯ'!G47+'[1]РОСТОВСКАЯ ОБЛАСТЬ'!G47+[1]КРЫМ!G47+[1]СЕВАСТОПОЛЬ!G47+'[1]СЕВЕРНАЯ ОСЕТИЯ'!G47+[1]Резерв!G47</f>
        <v>0</v>
      </c>
      <c r="H47" s="52">
        <f>'[1]КРАСНОДАРСКИЙ КРАЙ '!H47+'[1]РЕСПУБЛИКА АДЫГЕЯ'!H47+'[1]РОСТОВСКАЯ ОБЛАСТЬ'!H47+[1]КРЫМ!H47+[1]СЕВАСТОПОЛЬ!H47+'[1]СЕВЕРНАЯ ОСЕТИЯ'!H47+[1]Резерв!H47</f>
        <v>0</v>
      </c>
      <c r="I47" s="52">
        <f>'[1]КРАСНОДАРСКИЙ КРАЙ '!I47+'[1]РЕСПУБЛИКА АДЫГЕЯ'!I47+'[1]РОСТОВСКАЯ ОБЛАСТЬ'!I47+[1]КРЫМ!I47+[1]СЕВАСТОПОЛЬ!I47+'[1]СЕВЕРНАЯ ОСЕТИЯ'!I47+[1]Резерв!I47</f>
        <v>0</v>
      </c>
      <c r="J47" s="52">
        <f>'[1]КРАСНОДАРСКИЙ КРАЙ '!J47+'[1]РЕСПУБЛИКА АДЫГЕЯ'!J47+'[1]РОСТОВСКАЯ ОБЛАСТЬ'!J47+[1]КРЫМ!J47+[1]СЕВАСТОПОЛЬ!J47+'[1]СЕВЕРНАЯ ОСЕТИЯ'!J47+[1]Резерв!J47</f>
        <v>0</v>
      </c>
      <c r="K47" s="52">
        <f>'[1]КРАСНОДАРСКИЙ КРАЙ '!K47+'[1]РЕСПУБЛИКА АДЫГЕЯ'!K47+'[1]РОСТОВСКАЯ ОБЛАСТЬ'!K47+[1]КРЫМ!K47+[1]СЕВАСТОПОЛЬ!K47+'[1]СЕВЕРНАЯ ОСЕТИЯ'!K47+[1]Резерв!K47</f>
        <v>0</v>
      </c>
      <c r="L47" s="52">
        <f>'[1]КРАСНОДАРСКИЙ КРАЙ '!L47+'[1]РЕСПУБЛИКА АДЫГЕЯ'!L47+'[1]РОСТОВСКАЯ ОБЛАСТЬ'!L47+[1]КРЫМ!L47+[1]СЕВАСТОПОЛЬ!L47+'[1]СЕВЕРНАЯ ОСЕТИЯ'!L47+[1]Резерв!L47</f>
        <v>0</v>
      </c>
      <c r="M47" s="52">
        <f>'[1]КРАСНОДАРСКИЙ КРАЙ '!M47+'[1]РЕСПУБЛИКА АДЫГЕЯ'!M47+'[1]РОСТОВСКАЯ ОБЛАСТЬ'!M47+[1]КРЫМ!M47+[1]СЕВАСТОПОЛЬ!M47+'[1]СЕВЕРНАЯ ОСЕТИЯ'!M47+[1]Резерв!M47</f>
        <v>0</v>
      </c>
      <c r="N47" s="52">
        <f>'[1]КРАСНОДАРСКИЙ КРАЙ '!N47+'[1]РЕСПУБЛИКА АДЫГЕЯ'!N47+'[1]РОСТОВСКАЯ ОБЛАСТЬ'!N47+[1]КРЫМ!N47+[1]СЕВАСТОПОЛЬ!N47+'[1]СЕВЕРНАЯ ОСЕТИЯ'!N47+[1]Резерв!N47</f>
        <v>0</v>
      </c>
      <c r="O47" s="52">
        <f>'[1]КРАСНОДАРСКИЙ КРАЙ '!O47+'[1]РЕСПУБЛИКА АДЫГЕЯ'!O47+'[1]РОСТОВСКАЯ ОБЛАСТЬ'!O47+[1]КРЫМ!O47+[1]СЕВАСТОПОЛЬ!O47+'[1]СЕВЕРНАЯ ОСЕТИЯ'!O47+[1]Резерв!O47</f>
        <v>0</v>
      </c>
      <c r="P47" s="52">
        <f>'[1]КРАСНОДАРСКИЙ КРАЙ '!P47+'[1]РЕСПУБЛИКА АДЫГЕЯ'!P47+'[1]РОСТОВСКАЯ ОБЛАСТЬ'!P47+[1]КРЫМ!P47+[1]СЕВАСТОПОЛЬ!P47+'[1]СЕВЕРНАЯ ОСЕТИЯ'!P47+[1]Резерв!P47</f>
        <v>0</v>
      </c>
      <c r="Q47" s="52">
        <f>'[1]КРАСНОДАРСКИЙ КРАЙ '!Q47+'[1]РЕСПУБЛИКА АДЫГЕЯ'!Q47+'[1]РОСТОВСКАЯ ОБЛАСТЬ'!Q47+[1]КРЫМ!Q47+[1]СЕВАСТОПОЛЬ!Q47+'[1]СЕВЕРНАЯ ОСЕТИЯ'!Q47+[1]Резерв!Q47</f>
        <v>0</v>
      </c>
      <c r="R47" s="52">
        <f>'[1]КРАСНОДАРСКИЙ КРАЙ '!R47+'[1]РЕСПУБЛИКА АДЫГЕЯ'!R47+'[1]РОСТОВСКАЯ ОБЛАСТЬ'!R47+[1]КРЫМ!R47+[1]СЕВАСТОПОЛЬ!R47+'[1]СЕВЕРНАЯ ОСЕТИЯ'!R47+[1]Резерв!R47</f>
        <v>0</v>
      </c>
      <c r="S47" s="52">
        <f>'[1]КРАСНОДАРСКИЙ КРАЙ '!S47+'[1]РЕСПУБЛИКА АДЫГЕЯ'!S47+'[1]РОСТОВСКАЯ ОБЛАСТЬ'!S47+[1]КРЫМ!S47+[1]СЕВАСТОПОЛЬ!S47+'[1]СЕВЕРНАЯ ОСЕТИЯ'!S47+[1]Резерв!S47</f>
        <v>0</v>
      </c>
      <c r="T47" s="52">
        <f>'[1]КРАСНОДАРСКИЙ КРАЙ '!T47+'[1]РЕСПУБЛИКА АДЫГЕЯ'!T47+'[1]РОСТОВСКАЯ ОБЛАСТЬ'!T47+[1]КРЫМ!T47+[1]СЕВАСТОПОЛЬ!T47+'[1]СЕВЕРНАЯ ОСЕТИЯ'!T47+[1]Резерв!T47</f>
        <v>0</v>
      </c>
      <c r="U47" s="52">
        <f>'[1]КРАСНОДАРСКИЙ КРАЙ '!U47+'[1]РЕСПУБЛИКА АДЫГЕЯ'!U47+'[1]РОСТОВСКАЯ ОБЛАСТЬ'!U47+[1]КРЫМ!U47+[1]СЕВАСТОПОЛЬ!U47+'[1]СЕВЕРНАЯ ОСЕТИЯ'!U47+[1]Резерв!U47</f>
        <v>0</v>
      </c>
      <c r="V47" s="52">
        <f>'[1]КРАСНОДАРСКИЙ КРАЙ '!V47+'[1]РЕСПУБЛИКА АДЫГЕЯ'!V47+'[1]РОСТОВСКАЯ ОБЛАСТЬ'!V47+[1]КРЫМ!V47+[1]СЕВАСТОПОЛЬ!V47+'[1]СЕВЕРНАЯ ОСЕТИЯ'!V47+[1]Резерв!V47</f>
        <v>0</v>
      </c>
      <c r="W47" s="52">
        <f>'[1]КРАСНОДАРСКИЙ КРАЙ '!W47+'[1]РЕСПУБЛИКА АДЫГЕЯ'!W47+'[1]РОСТОВСКАЯ ОБЛАСТЬ'!W47+[1]КРЫМ!W47+[1]СЕВАСТОПОЛЬ!W47+'[1]СЕВЕРНАЯ ОСЕТИЯ'!W47+[1]Резерв!W47</f>
        <v>0</v>
      </c>
      <c r="X47" s="52">
        <f>'[1]КРАСНОДАРСКИЙ КРАЙ '!X47+'[1]РЕСПУБЛИКА АДЫГЕЯ'!X47+'[1]РОСТОВСКАЯ ОБЛАСТЬ'!X47+[1]КРЫМ!X47+[1]СЕВАСТОПОЛЬ!X47+'[1]СЕВЕРНАЯ ОСЕТИЯ'!X47+[1]Резерв!X47</f>
        <v>0</v>
      </c>
      <c r="Y47" s="52">
        <f>'[1]КРАСНОДАРСКИЙ КРАЙ '!Y47+'[1]РЕСПУБЛИКА АДЫГЕЯ'!Y47+'[1]РОСТОВСКАЯ ОБЛАСТЬ'!Y47+[1]КРЫМ!Y47+[1]СЕВАСТОПОЛЬ!Y47+'[1]СЕВЕРНАЯ ОСЕТИЯ'!Y47+[1]Резерв!Y47</f>
        <v>0</v>
      </c>
      <c r="Z47" s="52">
        <f>'[1]КРАСНОДАРСКИЙ КРАЙ '!Z47+'[1]РЕСПУБЛИКА АДЫГЕЯ'!Z47+'[1]РОСТОВСКАЯ ОБЛАСТЬ'!Z47+[1]КРЫМ!Z47+[1]СЕВАСТОПОЛЬ!Z47+'[1]СЕВЕРНАЯ ОСЕТИЯ'!Z47+[1]Резерв!Z47</f>
        <v>0</v>
      </c>
      <c r="AA47" s="52">
        <f>'[1]КРАСНОДАРСКИЙ КРАЙ '!AA47+'[1]РЕСПУБЛИКА АДЫГЕЯ'!AA47+'[1]РОСТОВСКАЯ ОБЛАСТЬ'!AA47+[1]КРЫМ!AA47+[1]СЕВАСТОПОЛЬ!AA47+'[1]СЕВЕРНАЯ ОСЕТИЯ'!AA47+[1]Резерв!AA47</f>
        <v>0</v>
      </c>
      <c r="AB47" s="52">
        <f>'[1]КРАСНОДАРСКИЙ КРАЙ '!AB47+'[1]РЕСПУБЛИКА АДЫГЕЯ'!AB47+'[1]РОСТОВСКАЯ ОБЛАСТЬ'!AB47+[1]КРЫМ!AB47+[1]СЕВАСТОПОЛЬ!AB47+'[1]СЕВЕРНАЯ ОСЕТИЯ'!AB47+[1]Резерв!AB47</f>
        <v>0</v>
      </c>
      <c r="AC47" s="52">
        <f>'[1]КРАСНОДАРСКИЙ КРАЙ '!AC47+'[1]РЕСПУБЛИКА АДЫГЕЯ'!AC47+'[1]РОСТОВСКАЯ ОБЛАСТЬ'!AC47+[1]КРЫМ!AC47+[1]СЕВАСТОПОЛЬ!AC47+'[1]СЕВЕРНАЯ ОСЕТИЯ'!AC47+[1]Резерв!AC47</f>
        <v>0</v>
      </c>
      <c r="AD47" s="52">
        <f>'[1]КРАСНОДАРСКИЙ КРАЙ '!AD47+'[1]РЕСПУБЛИКА АДЫГЕЯ'!AD47+'[1]РОСТОВСКАЯ ОБЛАСТЬ'!AD47+[1]КРЫМ!AD47+[1]СЕВАСТОПОЛЬ!AD47+'[1]СЕВЕРНАЯ ОСЕТИЯ'!AD47+[1]Резерв!AD47</f>
        <v>0</v>
      </c>
      <c r="AE47" s="48">
        <f>'[1]КРАСНОДАРСКИЙ КРАЙ '!AE47+'[1]РЕСПУБЛИКА АДЫГЕЯ'!AE47+'[1]РОСТОВСКАЯ ОБЛАСТЬ'!AE47+[1]КРЫМ!AE47+[1]СЕВАСТОПОЛЬ!AE47+'[1]СЕВЕРНАЯ ОСЕТИЯ'!AE47+[1]Резерв!AE47</f>
        <v>0</v>
      </c>
      <c r="AF47" s="52">
        <f>'[1]КРАСНОДАРСКИЙ КРАЙ '!AF47+'[1]РЕСПУБЛИКА АДЫГЕЯ'!AF47+'[1]РОСТОВСКАЯ ОБЛАСТЬ'!AF47+[1]КРЫМ!AF47+[1]СЕВАСТОПОЛЬ!AF47+'[1]СЕВЕРНАЯ ОСЕТИЯ'!AF47+[1]Резерв!AF47</f>
        <v>0</v>
      </c>
      <c r="AG47" s="52">
        <f>'[1]КРАСНОДАРСКИЙ КРАЙ '!AG47+'[1]РЕСПУБЛИКА АДЫГЕЯ'!AG47+'[1]РОСТОВСКАЯ ОБЛАСТЬ'!AG47+[1]КРЫМ!AG47+[1]СЕВАСТОПОЛЬ!AG47+'[1]СЕВЕРНАЯ ОСЕТИЯ'!AG47+[1]Резерв!AG47</f>
        <v>0</v>
      </c>
      <c r="AH47" s="52">
        <f>'[1]КРАСНОДАРСКИЙ КРАЙ '!AH47+'[1]РЕСПУБЛИКА АДЫГЕЯ'!AH47+'[1]РОСТОВСКАЯ ОБЛАСТЬ'!AH47+[1]КРЫМ!AH47+[1]СЕВАСТОПОЛЬ!AH47+'[1]СЕВЕРНАЯ ОСЕТИЯ'!AH47+[1]Резерв!AH47</f>
        <v>3</v>
      </c>
      <c r="AI47" s="52">
        <f>'[1]КРАСНОДАРСКИЙ КРАЙ '!AI47+'[1]РЕСПУБЛИКА АДЫГЕЯ'!AI47+'[1]РОСТОВСКАЯ ОБЛАСТЬ'!AI47+[1]КРЫМ!AI47+[1]СЕВАСТОПОЛЬ!AI47+'[1]СЕВЕРНАЯ ОСЕТИЯ'!AI47+[1]Резерв!AI47</f>
        <v>9</v>
      </c>
      <c r="AJ47" s="52">
        <f>'[1]КРАСНОДАРСКИЙ КРАЙ '!AJ47+'[1]РЕСПУБЛИКА АДЫГЕЯ'!AJ47+'[1]РОСТОВСКАЯ ОБЛАСТЬ'!AJ47+[1]КРЫМ!AJ47+[1]СЕВАСТОПОЛЬ!AJ47+'[1]СЕВЕРНАЯ ОСЕТИЯ'!AJ47+[1]Резерв!AJ47</f>
        <v>2980.08</v>
      </c>
      <c r="AK47" s="52">
        <f>'[1]КРАСНОДАРСКИЙ КРАЙ '!AK47+'[1]РЕСПУБЛИКА АДЫГЕЯ'!AK47+'[1]РОСТОВСКАЯ ОБЛАСТЬ'!AK47+[1]КРЫМ!AK47+[1]СЕВАСТОПОЛЬ!AK47+'[1]СЕВЕРНАЯ ОСЕТИЯ'!AK47+[1]Резерв!AK47</f>
        <v>0</v>
      </c>
      <c r="AL47" s="52">
        <f>'[1]КРАСНОДАРСКИЙ КРАЙ '!AL47+'[1]РЕСПУБЛИКА АДЫГЕЯ'!AL47+'[1]РОСТОВСКАЯ ОБЛАСТЬ'!AL47+[1]КРЫМ!AL47+[1]СЕВАСТОПОЛЬ!AL47+'[1]СЕВЕРНАЯ ОСЕТИЯ'!AL47+[1]Резерв!AL47</f>
        <v>0</v>
      </c>
      <c r="AM47" s="52">
        <f>'[1]КРАСНОДАРСКИЙ КРАЙ '!AM47+'[1]РЕСПУБЛИКА АДЫГЕЯ'!AM47+'[1]РОСТОВСКАЯ ОБЛАСТЬ'!AM47+[1]КРЫМ!AM47+[1]СЕВАСТОПОЛЬ!AM47+'[1]СЕВЕРНАЯ ОСЕТИЯ'!AM47+[1]Резерв!AM47</f>
        <v>0</v>
      </c>
      <c r="AN47" s="52">
        <f>'[1]КРАСНОДАРСКИЙ КРАЙ '!AN47+'[1]РЕСПУБЛИКА АДЫГЕЯ'!AN47+'[1]РОСТОВСКАЯ ОБЛАСТЬ'!AN47+[1]КРЫМ!AN47+[1]СЕВАСТОПОЛЬ!AN47+'[1]СЕВЕРНАЯ ОСЕТИЯ'!AN47+[1]Резерв!AN47</f>
        <v>0</v>
      </c>
      <c r="AO47" s="52">
        <f>'[1]КРАСНОДАРСКИЙ КРАЙ '!AO47+'[1]РЕСПУБЛИКА АДЫГЕЯ'!AO47+'[1]РОСТОВСКАЯ ОБЛАСТЬ'!AO47+[1]КРЫМ!AO47+[1]СЕВАСТОПОЛЬ!AO47+'[1]СЕВЕРНАЯ ОСЕТИЯ'!AO47+[1]Резерв!AO47</f>
        <v>0</v>
      </c>
      <c r="AP47" s="48">
        <f>'[1]КРАСНОДАРСКИЙ КРАЙ '!AP47+'[1]РЕСПУБЛИКА АДЫГЕЯ'!AP47+'[1]РОСТОВСКАЯ ОБЛАСТЬ'!AP47+[1]КРЫМ!AP47+[1]СЕВАСТОПОЛЬ!AP47+'[1]СЕВЕРНАЯ ОСЕТИЯ'!AP47+[1]Резерв!AP47</f>
        <v>0</v>
      </c>
      <c r="AQ47" s="52">
        <f>'[1]КРАСНОДАРСКИЙ КРАЙ '!AQ47+'[1]РЕСПУБЛИКА АДЫГЕЯ'!AQ47+'[1]РОСТОВСКАЯ ОБЛАСТЬ'!AQ47+[1]КРЫМ!AQ47+[1]СЕВАСТОПОЛЬ!AQ47+'[1]СЕВЕРНАЯ ОСЕТИЯ'!AQ47+[1]Резерв!AQ47</f>
        <v>0</v>
      </c>
      <c r="AR47" s="52">
        <f>'[1]КРАСНОДАРСКИЙ КРАЙ '!AR47+'[1]РЕСПУБЛИКА АДЫГЕЯ'!AR47+'[1]РОСТОВСКАЯ ОБЛАСТЬ'!AR47+[1]КРЫМ!AR47+[1]СЕВАСТОПОЛЬ!AR47+'[1]СЕВЕРНАЯ ОСЕТИЯ'!AR47+[1]Резерв!AR47</f>
        <v>0</v>
      </c>
      <c r="AS47" s="52">
        <f>'[1]КРАСНОДАРСКИЙ КРАЙ '!AS47+'[1]РЕСПУБЛИКА АДЫГЕЯ'!AS47+'[1]РОСТОВСКАЯ ОБЛАСТЬ'!AS47+[1]КРЫМ!AS47+[1]СЕВАСТОПОЛЬ!AS47+'[1]СЕВЕРНАЯ ОСЕТИЯ'!AS47+[1]Резерв!AS47</f>
        <v>0</v>
      </c>
      <c r="AT47" s="52">
        <f>'[1]КРАСНОДАРСКИЙ КРАЙ '!AT47+'[1]РЕСПУБЛИКА АДЫГЕЯ'!AT47+'[1]РОСТОВСКАЯ ОБЛАСТЬ'!AT47+[1]КРЫМ!AT47+[1]СЕВАСТОПОЛЬ!AT47+'[1]СЕВЕРНАЯ ОСЕТИЯ'!AT47+[1]Резерв!AT47</f>
        <v>0</v>
      </c>
      <c r="AU47" s="52">
        <f>'[1]КРАСНОДАРСКИЙ КРАЙ '!AU47+'[1]РЕСПУБЛИКА АДЫГЕЯ'!AU47+'[1]РОСТОВСКАЯ ОБЛАСТЬ'!AU47+[1]КРЫМ!AU47+[1]СЕВАСТОПОЛЬ!AU47+'[1]СЕВЕРНАЯ ОСЕТИЯ'!AU47+[1]Резерв!AU47</f>
        <v>0</v>
      </c>
      <c r="AV47" s="52">
        <f>'[1]КРАСНОДАРСКИЙ КРАЙ '!AV47+'[1]РЕСПУБЛИКА АДЫГЕЯ'!AV47+'[1]РОСТОВСКАЯ ОБЛАСТЬ'!AV47+[1]КРЫМ!AV47+[1]СЕВАСТОПОЛЬ!AV47+'[1]СЕВЕРНАЯ ОСЕТИЯ'!AV47+[1]Резерв!AV47</f>
        <v>7</v>
      </c>
      <c r="AW47" s="52">
        <f>'[1]КРАСНОДАРСКИЙ КРАЙ '!AW47+'[1]РЕСПУБЛИКА АДЫГЕЯ'!AW47+'[1]РОСТОВСКАЯ ОБЛАСТЬ'!AW47+[1]КРЫМ!AW47+[1]СЕВАСТОПОЛЬ!AW47+'[1]СЕВЕРНАЯ ОСЕТИЯ'!AW47+[1]Резерв!AW47</f>
        <v>21</v>
      </c>
      <c r="AX47" s="52">
        <f>'[1]КРАСНОДАРСКИЙ КРАЙ '!AX47+'[1]РЕСПУБЛИКА АДЫГЕЯ'!AX47+'[1]РОСТОВСКАЯ ОБЛАСТЬ'!AX47+[1]КРЫМ!AX47+[1]СЕВАСТОПОЛЬ!AX47+'[1]СЕВЕРНАЯ ОСЕТИЯ'!AX47+[1]Резерв!AX47</f>
        <v>6953.52</v>
      </c>
      <c r="AY47" s="52">
        <f>'[1]КРАСНОДАРСКИЙ КРАЙ '!AY47+'[1]РЕСПУБЛИКА АДЫГЕЯ'!AY47+'[1]РОСТОВСКАЯ ОБЛАСТЬ'!AY47+[1]КРЫМ!AY47+[1]СЕВАСТОПОЛЬ!AY47+'[1]СЕВЕРНАЯ ОСЕТИЯ'!AY47+[1]Резерв!AY47</f>
        <v>0</v>
      </c>
      <c r="AZ47" s="48">
        <f>'[1]КРАСНОДАРСКИЙ КРАЙ '!AZ47+'[1]РЕСПУБЛИКА АДЫГЕЯ'!AZ47+'[1]РОСТОВСКАЯ ОБЛАСТЬ'!AZ47+[1]КРЫМ!AZ47+[1]СЕВАСТОПОЛЬ!AZ47+'[1]СЕВЕРНАЯ ОСЕТИЯ'!AZ47+[1]Резерв!AZ47</f>
        <v>0</v>
      </c>
      <c r="BA47" s="52">
        <f>'[1]КРАСНОДАРСКИЙ КРАЙ '!BA47+'[1]РЕСПУБЛИКА АДЫГЕЯ'!BA47+'[1]РОСТОВСКАЯ ОБЛАСТЬ'!BA47+[1]КРЫМ!BA47+[1]СЕВАСТОПОЛЬ!BA47+'[1]СЕВЕРНАЯ ОСЕТИЯ'!BA47+[1]Резерв!BA47</f>
        <v>0</v>
      </c>
      <c r="BB47" s="52">
        <f>'[1]КРАСНОДАРСКИЙ КРАЙ '!BB47+'[1]РЕСПУБЛИКА АДЫГЕЯ'!BB47+'[1]РОСТОВСКАЯ ОБЛАСТЬ'!BB47+[1]КРЫМ!BB47+[1]СЕВАСТОПОЛЬ!BB47+'[1]СЕВЕРНАЯ ОСЕТИЯ'!BB47+[1]Резерв!BB47</f>
        <v>0</v>
      </c>
      <c r="BC47" s="52">
        <f>'[1]КРАСНОДАРСКИЙ КРАЙ '!BC47+'[1]РЕСПУБЛИКА АДЫГЕЯ'!BC47+'[1]РОСТОВСКАЯ ОБЛАСТЬ'!BC47+[1]КРЫМ!BC47+[1]СЕВАСТОПОЛЬ!BC47+'[1]СЕВЕРНАЯ ОСЕТИЯ'!BC47+[1]Резерв!BC47</f>
        <v>10</v>
      </c>
      <c r="BD47" s="52">
        <f>'[1]КРАСНОДАРСКИЙ КРАЙ '!BD47+'[1]РЕСПУБЛИКА АДЫГЕЯ'!BD47+'[1]РОСТОВСКАЯ ОБЛАСТЬ'!BD47+[1]КРЫМ!BD47+[1]СЕВАСТОПОЛЬ!BD47+'[1]СЕВЕРНАЯ ОСЕТИЯ'!BD47+[1]Резерв!BD47</f>
        <v>30</v>
      </c>
      <c r="BE47" s="52">
        <f>'[1]КРАСНОДАРСКИЙ КРАЙ '!BE47+'[1]РЕСПУБЛИКА АДЫГЕЯ'!BE47+'[1]РОСТОВСКАЯ ОБЛАСТЬ'!BE47+[1]КРЫМ!BE47+[1]СЕВАСТОПОЛЬ!BE47+'[1]СЕВЕРНАЯ ОСЕТИЯ'!BE47+[1]Резерв!BE47</f>
        <v>9933.6</v>
      </c>
      <c r="BF47" s="52">
        <f>'[1]КРАСНОДАРСКИЙ КРАЙ '!BF47+'[1]РЕСПУБЛИКА АДЫГЕЯ'!BF47+'[1]РОСТОВСКАЯ ОБЛАСТЬ'!BF47+[1]КРЫМ!BF47+[1]СЕВАСТОПОЛЬ!BF47+'[1]СЕВЕРНАЯ ОСЕТИЯ'!BF47+[1]Резерв!BF47</f>
        <v>0</v>
      </c>
      <c r="BG47" s="48">
        <f>'[1]КРАСНОДАРСКИЙ КРАЙ '!BG47+'[1]РЕСПУБЛИКА АДЫГЕЯ'!BG47+'[1]РОСТОВСКАЯ ОБЛАСТЬ'!BG47+[1]КРЫМ!BG47+[1]СЕВАСТОПОЛЬ!BG47+'[1]СЕВЕРНАЯ ОСЕТИЯ'!BG47+[1]Резерв!BG47</f>
        <v>0</v>
      </c>
      <c r="BH47" s="52">
        <f>'[1]КРАСНОДАРСКИЙ КРАЙ '!BH47+'[1]РЕСПУБЛИКА АДЫГЕЯ'!BH47+'[1]РОСТОВСКАЯ ОБЛАСТЬ'!BH47+[1]КРЫМ!BH47+[1]СЕВАСТОПОЛЬ!BH47+'[1]СЕВЕРНАЯ ОСЕТИЯ'!BH47+[1]Резерв!BH47</f>
        <v>0</v>
      </c>
      <c r="BI47" s="52">
        <f>'[1]КРАСНОДАРСКИЙ КРАЙ '!BI47+'[1]РЕСПУБЛИКА АДЫГЕЯ'!BI47+'[1]РОСТОВСКАЯ ОБЛАСТЬ'!BI47+[1]КРЫМ!BI47+[1]СЕВАСТОПОЛЬ!BI47+'[1]СЕВЕРНАЯ ОСЕТИЯ'!BI47+[1]Резерв!BI47</f>
        <v>0</v>
      </c>
      <c r="BJ47" s="52">
        <f>'[1]КРАСНОДАРСКИЙ КРАЙ '!BJ47+'[1]РЕСПУБЛИКА АДЫГЕЯ'!BJ47+'[1]РОСТОВСКАЯ ОБЛАСТЬ'!BJ47+[1]КРЫМ!BJ47+[1]СЕВАСТОПОЛЬ!BJ47+'[1]СЕВЕРНАЯ ОСЕТИЯ'!BJ47+[1]Резерв!BJ47</f>
        <v>10</v>
      </c>
      <c r="BK47" s="52">
        <f>'[1]КРАСНОДАРСКИЙ КРАЙ '!BK47+'[1]РЕСПУБЛИКА АДЫГЕЯ'!BK47+'[1]РОСТОВСКАЯ ОБЛАСТЬ'!BK47+[1]КРЫМ!BK47+[1]СЕВАСТОПОЛЬ!BK47+'[1]СЕВЕРНАЯ ОСЕТИЯ'!BK47+[1]Резерв!BK47</f>
        <v>30</v>
      </c>
      <c r="BL47" s="52">
        <f>'[1]КРАСНОДАРСКИЙ КРАЙ '!BL47+'[1]РЕСПУБЛИКА АДЫГЕЯ'!BL47+'[1]РОСТОВСКАЯ ОБЛАСТЬ'!BL47+[1]КРЫМ!BL47+[1]СЕВАСТОПОЛЬ!BL47+'[1]СЕВЕРНАЯ ОСЕТИЯ'!BL47+[1]Резерв!BL47</f>
        <v>9933.6</v>
      </c>
      <c r="BM47" s="52">
        <f>'[1]КРАСНОДАРСКИЙ КРАЙ '!BM47+'[1]РЕСПУБЛИКА АДЫГЕЯ'!BM47+'[1]РОСТОВСКАЯ ОБЛАСТЬ'!BM47+[1]КРЫМ!BM47+[1]СЕВАСТОПОЛЬ!BM47+'[1]СЕВЕРНАЯ ОСЕТИЯ'!BM47+[1]Резерв!BM47</f>
        <v>0</v>
      </c>
      <c r="BN47" s="52">
        <f>'[1]КРАСНОДАРСКИЙ КРАЙ '!BN47+'[1]РЕСПУБЛИКА АДЫГЕЯ'!BN47+'[1]РОСТОВСКАЯ ОБЛАСТЬ'!BN47+[1]КРЫМ!BN47+[1]СЕВАСТОПОЛЬ!BN47+'[1]СЕВЕРНАЯ ОСЕТИЯ'!BN47+[1]Резерв!BN47</f>
        <v>0</v>
      </c>
    </row>
    <row r="48" spans="3:66" ht="15.75" x14ac:dyDescent="0.25">
      <c r="C48" s="43">
        <f>'[1]КРАСНОДАРСКИЙ КРАЙ '!C48+'[1]РЕСПУБЛИКА АДЫГЕЯ'!C48+'[1]РОСТОВСКАЯ ОБЛАСТЬ'!C48+[1]КРЫМ!C48+[1]СЕВАСТОПОЛЬ!C48+'[1]СЕВЕРНАЯ ОСЕТИЯ'!C48+[1]Резерв!C48</f>
        <v>0</v>
      </c>
      <c r="D48" s="47">
        <f>'[1]КРАСНОДАРСКИЙ КРАЙ '!D48+'[1]РЕСПУБЛИКА АДЫГЕЯ'!D48+'[1]РОСТОВСКАЯ ОБЛАСТЬ'!D48+[1]КРЫМ!D48+[1]СЕВАСТОПОЛЬ!D48+'[1]СЕВЕРНАЯ ОСЕТИЯ'!D48+[1]Резерв!D48</f>
        <v>0</v>
      </c>
      <c r="E48" s="51">
        <f>'[1]КРАСНОДАРСКИЙ КРАЙ '!E48+'[1]РЕСПУБЛИКА АДЫГЕЯ'!E48+'[1]РОСТОВСКАЯ ОБЛАСТЬ'!E48+[1]КРЫМ!E48+[1]СЕВАСТОПОЛЬ!E48+'[1]СЕВЕРНАЯ ОСЕТИЯ'!E48+[1]Резерв!E48</f>
        <v>0</v>
      </c>
      <c r="F48" s="51">
        <f>'[1]КРАСНОДАРСКИЙ КРАЙ '!F48+'[1]РЕСПУБЛИКА АДЫГЕЯ'!F48+'[1]РОСТОВСКАЯ ОБЛАСТЬ'!F48+[1]КРЫМ!F48+[1]СЕВАСТОПОЛЬ!F48+'[1]СЕВЕРНАЯ ОСЕТИЯ'!F48+[1]Резерв!F48</f>
        <v>0</v>
      </c>
      <c r="G48" s="51">
        <f>'[1]КРАСНОДАРСКИЙ КРАЙ '!G48+'[1]РЕСПУБЛИКА АДЫГЕЯ'!G48+'[1]РОСТОВСКАЯ ОБЛАСТЬ'!G48+[1]КРЫМ!G48+[1]СЕВАСТОПОЛЬ!G48+'[1]СЕВЕРНАЯ ОСЕТИЯ'!G48+[1]Резерв!G48</f>
        <v>0</v>
      </c>
      <c r="H48" s="51">
        <f>'[1]КРАСНОДАРСКИЙ КРАЙ '!H48+'[1]РЕСПУБЛИКА АДЫГЕЯ'!H48+'[1]РОСТОВСКАЯ ОБЛАСТЬ'!H48+[1]КРЫМ!H48+[1]СЕВАСТОПОЛЬ!H48+'[1]СЕВЕРНАЯ ОСЕТИЯ'!H48+[1]Резерв!H48</f>
        <v>0</v>
      </c>
      <c r="I48" s="51">
        <f>'[1]КРАСНОДАРСКИЙ КРАЙ '!I48+'[1]РЕСПУБЛИКА АДЫГЕЯ'!I48+'[1]РОСТОВСКАЯ ОБЛАСТЬ'!I48+[1]КРЫМ!I48+[1]СЕВАСТОПОЛЬ!I48+'[1]СЕВЕРНАЯ ОСЕТИЯ'!I48+[1]Резерв!I48</f>
        <v>0</v>
      </c>
      <c r="J48" s="51">
        <f>'[1]КРАСНОДАРСКИЙ КРАЙ '!J48+'[1]РЕСПУБЛИКА АДЫГЕЯ'!J48+'[1]РОСТОВСКАЯ ОБЛАСТЬ'!J48+[1]КРЫМ!J48+[1]СЕВАСТОПОЛЬ!J48+'[1]СЕВЕРНАЯ ОСЕТИЯ'!J48+[1]Резерв!J48</f>
        <v>0</v>
      </c>
      <c r="K48" s="51">
        <f>'[1]КРАСНОДАРСКИЙ КРАЙ '!K48+'[1]РЕСПУБЛИКА АДЫГЕЯ'!K48+'[1]РОСТОВСКАЯ ОБЛАСТЬ'!K48+[1]КРЫМ!K48+[1]СЕВАСТОПОЛЬ!K48+'[1]СЕВЕРНАЯ ОСЕТИЯ'!K48+[1]Резерв!K48</f>
        <v>0</v>
      </c>
      <c r="L48" s="51">
        <f>'[1]КРАСНОДАРСКИЙ КРАЙ '!L48+'[1]РЕСПУБЛИКА АДЫГЕЯ'!L48+'[1]РОСТОВСКАЯ ОБЛАСТЬ'!L48+[1]КРЫМ!L48+[1]СЕВАСТОПОЛЬ!L48+'[1]СЕВЕРНАЯ ОСЕТИЯ'!L48+[1]Резерв!L48</f>
        <v>0</v>
      </c>
      <c r="M48" s="51">
        <f>'[1]КРАСНОДАРСКИЙ КРАЙ '!M48+'[1]РЕСПУБЛИКА АДЫГЕЯ'!M48+'[1]РОСТОВСКАЯ ОБЛАСТЬ'!M48+[1]КРЫМ!M48+[1]СЕВАСТОПОЛЬ!M48+'[1]СЕВЕРНАЯ ОСЕТИЯ'!M48+[1]Резерв!M48</f>
        <v>0</v>
      </c>
      <c r="N48" s="51">
        <f>'[1]КРАСНОДАРСКИЙ КРАЙ '!N48+'[1]РЕСПУБЛИКА АДЫГЕЯ'!N48+'[1]РОСТОВСКАЯ ОБЛАСТЬ'!N48+[1]КРЫМ!N48+[1]СЕВАСТОПОЛЬ!N48+'[1]СЕВЕРНАЯ ОСЕТИЯ'!N48+[1]Резерв!N48</f>
        <v>0</v>
      </c>
      <c r="O48" s="51">
        <f>'[1]КРАСНОДАРСКИЙ КРАЙ '!O48+'[1]РЕСПУБЛИКА АДЫГЕЯ'!O48+'[1]РОСТОВСКАЯ ОБЛАСТЬ'!O48+[1]КРЫМ!O48+[1]СЕВАСТОПОЛЬ!O48+'[1]СЕВЕРНАЯ ОСЕТИЯ'!O48+[1]Резерв!O48</f>
        <v>0</v>
      </c>
      <c r="P48" s="51">
        <f>'[1]КРАСНОДАРСКИЙ КРАЙ '!P48+'[1]РЕСПУБЛИКА АДЫГЕЯ'!P48+'[1]РОСТОВСКАЯ ОБЛАСТЬ'!P48+[1]КРЫМ!P48+[1]СЕВАСТОПОЛЬ!P48+'[1]СЕВЕРНАЯ ОСЕТИЯ'!P48+[1]Резерв!P48</f>
        <v>0</v>
      </c>
      <c r="Q48" s="51">
        <f>'[1]КРАСНОДАРСКИЙ КРАЙ '!Q48+'[1]РЕСПУБЛИКА АДЫГЕЯ'!Q48+'[1]РОСТОВСКАЯ ОБЛАСТЬ'!Q48+[1]КРЫМ!Q48+[1]СЕВАСТОПОЛЬ!Q48+'[1]СЕВЕРНАЯ ОСЕТИЯ'!Q48+[1]Резерв!Q48</f>
        <v>0</v>
      </c>
      <c r="R48" s="51">
        <f>'[1]КРАСНОДАРСКИЙ КРАЙ '!R48+'[1]РЕСПУБЛИКА АДЫГЕЯ'!R48+'[1]РОСТОВСКАЯ ОБЛАСТЬ'!R48+[1]КРЫМ!R48+[1]СЕВАСТОПОЛЬ!R48+'[1]СЕВЕРНАЯ ОСЕТИЯ'!R48+[1]Резерв!R48</f>
        <v>0</v>
      </c>
      <c r="S48" s="51">
        <f>'[1]КРАСНОДАРСКИЙ КРАЙ '!S48+'[1]РЕСПУБЛИКА АДЫГЕЯ'!S48+'[1]РОСТОВСКАЯ ОБЛАСТЬ'!S48+[1]КРЫМ!S48+[1]СЕВАСТОПОЛЬ!S48+'[1]СЕВЕРНАЯ ОСЕТИЯ'!S48+[1]Резерв!S48</f>
        <v>0</v>
      </c>
      <c r="T48" s="51">
        <f>'[1]КРАСНОДАРСКИЙ КРАЙ '!T48+'[1]РЕСПУБЛИКА АДЫГЕЯ'!T48+'[1]РОСТОВСКАЯ ОБЛАСТЬ'!T48+[1]КРЫМ!T48+[1]СЕВАСТОПОЛЬ!T48+'[1]СЕВЕРНАЯ ОСЕТИЯ'!T48+[1]Резерв!T48</f>
        <v>2</v>
      </c>
      <c r="U48" s="51">
        <f>'[1]КРАСНОДАРСКИЙ КРАЙ '!U48+'[1]РЕСПУБЛИКА АДЫГЕЯ'!U48+'[1]РОСТОВСКАЯ ОБЛАСТЬ'!U48+[1]КРЫМ!U48+[1]СЕВАСТОПОЛЬ!U48+'[1]СЕВЕРНАЯ ОСЕТИЯ'!U48+[1]Резерв!U48</f>
        <v>4</v>
      </c>
      <c r="V48" s="51">
        <f>'[1]КРАСНОДАРСКИЙ КРАЙ '!V48+'[1]РЕСПУБЛИКА АДЫГЕЯ'!V48+'[1]РОСТОВСКАЯ ОБЛАСТЬ'!V48+[1]КРЫМ!V48+[1]СЕВАСТОПОЛЬ!V48+'[1]СЕВЕРНАЯ ОСЕТИЯ'!V48+[1]Резерв!V48</f>
        <v>1200.8</v>
      </c>
      <c r="W48" s="51">
        <f>'[1]КРАСНОДАРСКИЙ КРАЙ '!W48+'[1]РЕСПУБЛИКА АДЫГЕЯ'!W48+'[1]РОСТОВСКАЯ ОБЛАСТЬ'!W48+[1]КРЫМ!W48+[1]СЕВАСТОПОЛЬ!W48+'[1]СЕВЕРНАЯ ОСЕТИЯ'!W48+[1]Резерв!W48</f>
        <v>0</v>
      </c>
      <c r="X48" s="51">
        <f>'[1]КРАСНОДАРСКИЙ КРАЙ '!X48+'[1]РЕСПУБЛИКА АДЫГЕЯ'!X48+'[1]РОСТОВСКАЯ ОБЛАСТЬ'!X48+[1]КРЫМ!X48+[1]СЕВАСТОПОЛЬ!X48+'[1]СЕВЕРНАЯ ОСЕТИЯ'!X48+[1]Резерв!X48</f>
        <v>0</v>
      </c>
      <c r="Y48" s="51">
        <f>'[1]КРАСНОДАРСКИЙ КРАЙ '!Y48+'[1]РЕСПУБЛИКА АДЫГЕЯ'!Y48+'[1]РОСТОВСКАЯ ОБЛАСТЬ'!Y48+[1]КРЫМ!Y48+[1]СЕВАСТОПОЛЬ!Y48+'[1]СЕВЕРНАЯ ОСЕТИЯ'!Y48+[1]Резерв!Y48</f>
        <v>0</v>
      </c>
      <c r="Z48" s="51">
        <f>'[1]КРАСНОДАРСКИЙ КРАЙ '!Z48+'[1]РЕСПУБЛИКА АДЫГЕЯ'!Z48+'[1]РОСТОВСКАЯ ОБЛАСТЬ'!Z48+[1]КРЫМ!Z48+[1]СЕВАСТОПОЛЬ!Z48+'[1]СЕВЕРНАЯ ОСЕТИЯ'!Z48+[1]Резерв!Z48</f>
        <v>0</v>
      </c>
      <c r="AA48" s="51">
        <f>'[1]КРАСНОДАРСКИЙ КРАЙ '!AA48+'[1]РЕСПУБЛИКА АДЫГЕЯ'!AA48+'[1]РОСТОВСКАЯ ОБЛАСТЬ'!AA48+[1]КРЫМ!AA48+[1]СЕВАСТОПОЛЬ!AA48+'[1]СЕВЕРНАЯ ОСЕТИЯ'!AA48+[1]Резерв!AA48</f>
        <v>2</v>
      </c>
      <c r="AB48" s="51">
        <f>'[1]КРАСНОДАРСКИЙ КРАЙ '!AB48+'[1]РЕСПУБЛИКА АДЫГЕЯ'!AB48+'[1]РОСТОВСКАЯ ОБЛАСТЬ'!AB48+[1]КРЫМ!AB48+[1]СЕВАСТОПОЛЬ!AB48+'[1]СЕВЕРНАЯ ОСЕТИЯ'!AB48+[1]Резерв!AB48</f>
        <v>4</v>
      </c>
      <c r="AC48" s="51">
        <f>'[1]КРАСНОДАРСКИЙ КРАЙ '!AC48+'[1]РЕСПУБЛИКА АДЫГЕЯ'!AC48+'[1]РОСТОВСКАЯ ОБЛАСТЬ'!AC48+[1]КРЫМ!AC48+[1]СЕВАСТОПОЛЬ!AC48+'[1]СЕВЕРНАЯ ОСЕТИЯ'!AC48+[1]Резерв!AC48</f>
        <v>1200.8</v>
      </c>
      <c r="AD48" s="51">
        <f>'[1]КРАСНОДАРСКИЙ КРАЙ '!AD48+'[1]РЕСПУБЛИКА АДЫГЕЯ'!AD48+'[1]РОСТОВСКАЯ ОБЛАСТЬ'!AD48+[1]КРЫМ!AD48+[1]СЕВАСТОПОЛЬ!AD48+'[1]СЕВЕРНАЯ ОСЕТИЯ'!AD48+[1]Резерв!AD48</f>
        <v>0</v>
      </c>
      <c r="AE48" s="47">
        <f>'[1]КРАСНОДАРСКИЙ КРАЙ '!AE48+'[1]РЕСПУБЛИКА АДЫГЕЯ'!AE48+'[1]РОСТОВСКАЯ ОБЛАСТЬ'!AE48+[1]КРЫМ!AE48+[1]СЕВАСТОПОЛЬ!AE48+'[1]СЕВЕРНАЯ ОСЕТИЯ'!AE48+[1]Резерв!AE48</f>
        <v>0</v>
      </c>
      <c r="AF48" s="51">
        <f>'[1]КРАСНОДАРСКИЙ КРАЙ '!AF48+'[1]РЕСПУБЛИКА АДЫГЕЯ'!AF48+'[1]РОСТОВСКАЯ ОБЛАСТЬ'!AF48+[1]КРЫМ!AF48+[1]СЕВАСТОПОЛЬ!AF48+'[1]СЕВЕРНАЯ ОСЕТИЯ'!AF48+[1]Резерв!AF48</f>
        <v>0</v>
      </c>
      <c r="AG48" s="51">
        <f>'[1]КРАСНОДАРСКИЙ КРАЙ '!AG48+'[1]РЕСПУБЛИКА АДЫГЕЯ'!AG48+'[1]РОСТОВСКАЯ ОБЛАСТЬ'!AG48+[1]КРЫМ!AG48+[1]СЕВАСТОПОЛЬ!AG48+'[1]СЕВЕРНАЯ ОСЕТИЯ'!AG48+[1]Резерв!AG48</f>
        <v>0</v>
      </c>
      <c r="AH48" s="51">
        <f>'[1]КРАСНОДАРСКИЙ КРАЙ '!AH48+'[1]РЕСПУБЛИКА АДЫГЕЯ'!AH48+'[1]РОСТОВСКАЯ ОБЛАСТЬ'!AH48+[1]КРЫМ!AH48+[1]СЕВАСТОПОЛЬ!AH48+'[1]СЕВЕРНАЯ ОСЕТИЯ'!AH48+[1]Резерв!AH48</f>
        <v>0</v>
      </c>
      <c r="AI48" s="51">
        <f>'[1]КРАСНОДАРСКИЙ КРАЙ '!AI48+'[1]РЕСПУБЛИКА АДЫГЕЯ'!AI48+'[1]РОСТОВСКАЯ ОБЛАСТЬ'!AI48+[1]КРЫМ!AI48+[1]СЕВАСТОПОЛЬ!AI48+'[1]СЕВЕРНАЯ ОСЕТИЯ'!AI48+[1]Резерв!AI48</f>
        <v>0</v>
      </c>
      <c r="AJ48" s="51">
        <f>'[1]КРАСНОДАРСКИЙ КРАЙ '!AJ48+'[1]РЕСПУБЛИКА АДЫГЕЯ'!AJ48+'[1]РОСТОВСКАЯ ОБЛАСТЬ'!AJ48+[1]КРЫМ!AJ48+[1]СЕВАСТОПОЛЬ!AJ48+'[1]СЕВЕРНАЯ ОСЕТИЯ'!AJ48+[1]Резерв!AJ48</f>
        <v>0</v>
      </c>
      <c r="AK48" s="51">
        <f>'[1]КРАСНОДАРСКИЙ КРАЙ '!AK48+'[1]РЕСПУБЛИКА АДЫГЕЯ'!AK48+'[1]РОСТОВСКАЯ ОБЛАСТЬ'!AK48+[1]КРЫМ!AK48+[1]СЕВАСТОПОЛЬ!AK48+'[1]СЕВЕРНАЯ ОСЕТИЯ'!AK48+[1]Резерв!AK48</f>
        <v>0</v>
      </c>
      <c r="AL48" s="51">
        <f>'[1]КРАСНОДАРСКИЙ КРАЙ '!AL48+'[1]РЕСПУБЛИКА АДЫГЕЯ'!AL48+'[1]РОСТОВСКАЯ ОБЛАСТЬ'!AL48+[1]КРЫМ!AL48+[1]СЕВАСТОПОЛЬ!AL48+'[1]СЕВЕРНАЯ ОСЕТИЯ'!AL48+[1]Резерв!AL48</f>
        <v>0</v>
      </c>
      <c r="AM48" s="51">
        <f>'[1]КРАСНОДАРСКИЙ КРАЙ '!AM48+'[1]РЕСПУБЛИКА АДЫГЕЯ'!AM48+'[1]РОСТОВСКАЯ ОБЛАСТЬ'!AM48+[1]КРЫМ!AM48+[1]СЕВАСТОПОЛЬ!AM48+'[1]СЕВЕРНАЯ ОСЕТИЯ'!AM48+[1]Резерв!AM48</f>
        <v>0</v>
      </c>
      <c r="AN48" s="51">
        <f>'[1]КРАСНОДАРСКИЙ КРАЙ '!AN48+'[1]РЕСПУБЛИКА АДЫГЕЯ'!AN48+'[1]РОСТОВСКАЯ ОБЛАСТЬ'!AN48+[1]КРЫМ!AN48+[1]СЕВАСТОПОЛЬ!AN48+'[1]СЕВЕРНАЯ ОСЕТИЯ'!AN48+[1]Резерв!AN48</f>
        <v>0</v>
      </c>
      <c r="AO48" s="51">
        <f>'[1]КРАСНОДАРСКИЙ КРАЙ '!AO48+'[1]РЕСПУБЛИКА АДЫГЕЯ'!AO48+'[1]РОСТОВСКАЯ ОБЛАСТЬ'!AO48+[1]КРЫМ!AO48+[1]СЕВАСТОПОЛЬ!AO48+'[1]СЕВЕРНАЯ ОСЕТИЯ'!AO48+[1]Резерв!AO48</f>
        <v>0</v>
      </c>
      <c r="AP48" s="47">
        <f>'[1]КРАСНОДАРСКИЙ КРАЙ '!AP48+'[1]РЕСПУБЛИКА АДЫГЕЯ'!AP48+'[1]РОСТОВСКАЯ ОБЛАСТЬ'!AP48+[1]КРЫМ!AP48+[1]СЕВАСТОПОЛЬ!AP48+'[1]СЕВЕРНАЯ ОСЕТИЯ'!AP48+[1]Резерв!AP48</f>
        <v>0</v>
      </c>
      <c r="AQ48" s="51">
        <f>'[1]КРАСНОДАРСКИЙ КРАЙ '!AQ48+'[1]РЕСПУБЛИКА АДЫГЕЯ'!AQ48+'[1]РОСТОВСКАЯ ОБЛАСТЬ'!AQ48+[1]КРЫМ!AQ48+[1]СЕВАСТОПОЛЬ!AQ48+'[1]СЕВЕРНАЯ ОСЕТИЯ'!AQ48+[1]Резерв!AQ48</f>
        <v>0</v>
      </c>
      <c r="AR48" s="51">
        <f>'[1]КРАСНОДАРСКИЙ КРАЙ '!AR48+'[1]РЕСПУБЛИКА АДЫГЕЯ'!AR48+'[1]РОСТОВСКАЯ ОБЛАСТЬ'!AR48+[1]КРЫМ!AR48+[1]СЕВАСТОПОЛЬ!AR48+'[1]СЕВЕРНАЯ ОСЕТИЯ'!AR48+[1]Резерв!AR48</f>
        <v>0</v>
      </c>
      <c r="AS48" s="51">
        <f>'[1]КРАСНОДАРСКИЙ КРАЙ '!AS48+'[1]РЕСПУБЛИКА АДЫГЕЯ'!AS48+'[1]РОСТОВСКАЯ ОБЛАСТЬ'!AS48+[1]КРЫМ!AS48+[1]СЕВАСТОПОЛЬ!AS48+'[1]СЕВЕРНАЯ ОСЕТИЯ'!AS48+[1]Резерв!AS48</f>
        <v>0</v>
      </c>
      <c r="AT48" s="51">
        <f>'[1]КРАСНОДАРСКИЙ КРАЙ '!AT48+'[1]РЕСПУБЛИКА АДЫГЕЯ'!AT48+'[1]РОСТОВСКАЯ ОБЛАСТЬ'!AT48+[1]КРЫМ!AT48+[1]СЕВАСТОПОЛЬ!AT48+'[1]СЕВЕРНАЯ ОСЕТИЯ'!AT48+[1]Резерв!AT48</f>
        <v>0</v>
      </c>
      <c r="AU48" s="51">
        <f>'[1]КРАСНОДАРСКИЙ КРАЙ '!AU48+'[1]РЕСПУБЛИКА АДЫГЕЯ'!AU48+'[1]РОСТОВСКАЯ ОБЛАСТЬ'!AU48+[1]КРЫМ!AU48+[1]СЕВАСТОПОЛЬ!AU48+'[1]СЕВЕРНАЯ ОСЕТИЯ'!AU48+[1]Резерв!AU48</f>
        <v>0</v>
      </c>
      <c r="AV48" s="51">
        <f>'[1]КРАСНОДАРСКИЙ КРАЙ '!AV48+'[1]РЕСПУБЛИКА АДЫГЕЯ'!AV48+'[1]РОСТОВСКАЯ ОБЛАСТЬ'!AV48+[1]КРЫМ!AV48+[1]СЕВАСТОПОЛЬ!AV48+'[1]СЕВЕРНАЯ ОСЕТИЯ'!AV48+[1]Резерв!AV48</f>
        <v>0</v>
      </c>
      <c r="AW48" s="51">
        <f>'[1]КРАСНОДАРСКИЙ КРАЙ '!AW48+'[1]РЕСПУБЛИКА АДЫГЕЯ'!AW48+'[1]РОСТОВСКАЯ ОБЛАСТЬ'!AW48+[1]КРЫМ!AW48+[1]СЕВАСТОПОЛЬ!AW48+'[1]СЕВЕРНАЯ ОСЕТИЯ'!AW48+[1]Резерв!AW48</f>
        <v>0</v>
      </c>
      <c r="AX48" s="51">
        <f>'[1]КРАСНОДАРСКИЙ КРАЙ '!AX48+'[1]РЕСПУБЛИКА АДЫГЕЯ'!AX48+'[1]РОСТОВСКАЯ ОБЛАСТЬ'!AX48+[1]КРЫМ!AX48+[1]СЕВАСТОПОЛЬ!AX48+'[1]СЕВЕРНАЯ ОСЕТИЯ'!AX48+[1]Резерв!AX48</f>
        <v>0</v>
      </c>
      <c r="AY48" s="51">
        <f>'[1]КРАСНОДАРСКИЙ КРАЙ '!AY48+'[1]РЕСПУБЛИКА АДЫГЕЯ'!AY48+'[1]РОСТОВСКАЯ ОБЛАСТЬ'!AY48+[1]КРЫМ!AY48+[1]СЕВАСТОПОЛЬ!AY48+'[1]СЕВЕРНАЯ ОСЕТИЯ'!AY48+[1]Резерв!AY48</f>
        <v>0</v>
      </c>
      <c r="AZ48" s="47">
        <f>'[1]КРАСНОДАРСКИЙ КРАЙ '!AZ48+'[1]РЕСПУБЛИКА АДЫГЕЯ'!AZ48+'[1]РОСТОВСКАЯ ОБЛАСТЬ'!AZ48+[1]КРЫМ!AZ48+[1]СЕВАСТОПОЛЬ!AZ48+'[1]СЕВЕРНАЯ ОСЕТИЯ'!AZ48+[1]Резерв!AZ48</f>
        <v>0</v>
      </c>
      <c r="BA48" s="51">
        <f>'[1]КРАСНОДАРСКИЙ КРАЙ '!BA48+'[1]РЕСПУБЛИКА АДЫГЕЯ'!BA48+'[1]РОСТОВСКАЯ ОБЛАСТЬ'!BA48+[1]КРЫМ!BA48+[1]СЕВАСТОПОЛЬ!BA48+'[1]СЕВЕРНАЯ ОСЕТИЯ'!BA48+[1]Резерв!BA48</f>
        <v>0</v>
      </c>
      <c r="BB48" s="51">
        <f>'[1]КРАСНОДАРСКИЙ КРАЙ '!BB48+'[1]РЕСПУБЛИКА АДЫГЕЯ'!BB48+'[1]РОСТОВСКАЯ ОБЛАСТЬ'!BB48+[1]КРЫМ!BB48+[1]СЕВАСТОПОЛЬ!BB48+'[1]СЕВЕРНАЯ ОСЕТИЯ'!BB48+[1]Резерв!BB48</f>
        <v>0</v>
      </c>
      <c r="BC48" s="51">
        <f>'[1]КРАСНОДАРСКИЙ КРАЙ '!BC48+'[1]РЕСПУБЛИКА АДЫГЕЯ'!BC48+'[1]РОСТОВСКАЯ ОБЛАСТЬ'!BC48+[1]КРЫМ!BC48+[1]СЕВАСТОПОЛЬ!BC48+'[1]СЕВЕРНАЯ ОСЕТИЯ'!BC48+[1]Резерв!BC48</f>
        <v>0</v>
      </c>
      <c r="BD48" s="51">
        <f>'[1]КРАСНОДАРСКИЙ КРАЙ '!BD48+'[1]РЕСПУБЛИКА АДЫГЕЯ'!BD48+'[1]РОСТОВСКАЯ ОБЛАСТЬ'!BD48+[1]КРЫМ!BD48+[1]СЕВАСТОПОЛЬ!BD48+'[1]СЕВЕРНАЯ ОСЕТИЯ'!BD48+[1]Резерв!BD48</f>
        <v>0</v>
      </c>
      <c r="BE48" s="51">
        <f>'[1]КРАСНОДАРСКИЙ КРАЙ '!BE48+'[1]РЕСПУБЛИКА АДЫГЕЯ'!BE48+'[1]РОСТОВСКАЯ ОБЛАСТЬ'!BE48+[1]КРЫМ!BE48+[1]СЕВАСТОПОЛЬ!BE48+'[1]СЕВЕРНАЯ ОСЕТИЯ'!BE48+[1]Резерв!BE48</f>
        <v>0</v>
      </c>
      <c r="BF48" s="51">
        <f>'[1]КРАСНОДАРСКИЙ КРАЙ '!BF48+'[1]РЕСПУБЛИКА АДЫГЕЯ'!BF48+'[1]РОСТОВСКАЯ ОБЛАСТЬ'!BF48+[1]КРЫМ!BF48+[1]СЕВАСТОПОЛЬ!BF48+'[1]СЕВЕРНАЯ ОСЕТИЯ'!BF48+[1]Резерв!BF48</f>
        <v>0</v>
      </c>
      <c r="BG48" s="47">
        <f>'[1]КРАСНОДАРСКИЙ КРАЙ '!BG48+'[1]РЕСПУБЛИКА АДЫГЕЯ'!BG48+'[1]РОСТОВСКАЯ ОБЛАСТЬ'!BG48+[1]КРЫМ!BG48+[1]СЕВАСТОПОЛЬ!BG48+'[1]СЕВЕРНАЯ ОСЕТИЯ'!BG48+[1]Резерв!BG48</f>
        <v>0</v>
      </c>
      <c r="BH48" s="51">
        <f>'[1]КРАСНОДАРСКИЙ КРАЙ '!BH48+'[1]РЕСПУБЛИКА АДЫГЕЯ'!BH48+'[1]РОСТОВСКАЯ ОБЛАСТЬ'!BH48+[1]КРЫМ!BH48+[1]СЕВАСТОПОЛЬ!BH48+'[1]СЕВЕРНАЯ ОСЕТИЯ'!BH48+[1]Резерв!BH48</f>
        <v>0</v>
      </c>
      <c r="BI48" s="51">
        <f>'[1]КРАСНОДАРСКИЙ КРАЙ '!BI48+'[1]РЕСПУБЛИКА АДЫГЕЯ'!BI48+'[1]РОСТОВСКАЯ ОБЛАСТЬ'!BI48+[1]КРЫМ!BI48+[1]СЕВАСТОПОЛЬ!BI48+'[1]СЕВЕРНАЯ ОСЕТИЯ'!BI48+[1]Резерв!BI48</f>
        <v>0</v>
      </c>
      <c r="BJ48" s="51">
        <f>'[1]КРАСНОДАРСКИЙ КРАЙ '!BJ48+'[1]РЕСПУБЛИКА АДЫГЕЯ'!BJ48+'[1]РОСТОВСКАЯ ОБЛАСТЬ'!BJ48+[1]КРЫМ!BJ48+[1]СЕВАСТОПОЛЬ!BJ48+'[1]СЕВЕРНАЯ ОСЕТИЯ'!BJ48+[1]Резерв!BJ48</f>
        <v>2</v>
      </c>
      <c r="BK48" s="51">
        <f>'[1]КРАСНОДАРСКИЙ КРАЙ '!BK48+'[1]РЕСПУБЛИКА АДЫГЕЯ'!BK48+'[1]РОСТОВСКАЯ ОБЛАСТЬ'!BK48+[1]КРЫМ!BK48+[1]СЕВАСТОПОЛЬ!BK48+'[1]СЕВЕРНАЯ ОСЕТИЯ'!BK48+[1]Резерв!BK48</f>
        <v>4</v>
      </c>
      <c r="BL48" s="51">
        <f>'[1]КРАСНОДАРСКИЙ КРАЙ '!BL48+'[1]РЕСПУБЛИКА АДЫГЕЯ'!BL48+'[1]РОСТОВСКАЯ ОБЛАСТЬ'!BL48+[1]КРЫМ!BL48+[1]СЕВАСТОПОЛЬ!BL48+'[1]СЕВЕРНАЯ ОСЕТИЯ'!BL48+[1]Резерв!BL48</f>
        <v>1200.8</v>
      </c>
      <c r="BM48" s="51">
        <f>'[1]КРАСНОДАРСКИЙ КРАЙ '!BM48+'[1]РЕСПУБЛИКА АДЫГЕЯ'!BM48+'[1]РОСТОВСКАЯ ОБЛАСТЬ'!BM48+[1]КРЫМ!BM48+[1]СЕВАСТОПОЛЬ!BM48+'[1]СЕВЕРНАЯ ОСЕТИЯ'!BM48+[1]Резерв!BM48</f>
        <v>0</v>
      </c>
      <c r="BN48" s="51">
        <f>'[1]КРАСНОДАРСКИЙ КРАЙ '!BN48+'[1]РЕСПУБЛИКА АДЫГЕЯ'!BN48+'[1]РОСТОВСКАЯ ОБЛАСТЬ'!BN48+[1]КРЫМ!BN48+[1]СЕВАСТОПОЛЬ!BN48+'[1]СЕВЕРНАЯ ОСЕТИЯ'!BN48+[1]Резерв!BN48</f>
        <v>0</v>
      </c>
    </row>
    <row r="49" spans="3:66" ht="15.75" x14ac:dyDescent="0.25">
      <c r="C49" s="43">
        <f>'[1]КРАСНОДАРСКИЙ КРАЙ '!C49+'[1]РЕСПУБЛИКА АДЫГЕЯ'!C49+'[1]РОСТОВСКАЯ ОБЛАСТЬ'!C49+[1]КРЫМ!C49+[1]СЕВАСТОПОЛЬ!C49+'[1]СЕВЕРНАЯ ОСЕТИЯ'!C49+[1]Резерв!C49</f>
        <v>0</v>
      </c>
      <c r="D49" s="47">
        <f>'[1]КРАСНОДАРСКИЙ КРАЙ '!D49+'[1]РЕСПУБЛИКА АДЫГЕЯ'!D49+'[1]РОСТОВСКАЯ ОБЛАСТЬ'!D49+[1]КРЫМ!D49+[1]СЕВАСТОПОЛЬ!D49+'[1]СЕВЕРНАЯ ОСЕТИЯ'!D49+[1]Резерв!D49</f>
        <v>0</v>
      </c>
      <c r="E49" s="51">
        <f>'[1]КРАСНОДАРСКИЙ КРАЙ '!E49+'[1]РЕСПУБЛИКА АДЫГЕЯ'!E49+'[1]РОСТОВСКАЯ ОБЛАСТЬ'!E49+[1]КРЫМ!E49+[1]СЕВАСТОПОЛЬ!E49+'[1]СЕВЕРНАЯ ОСЕТИЯ'!E49+[1]Резерв!E49</f>
        <v>0</v>
      </c>
      <c r="F49" s="51">
        <f>'[1]КРАСНОДАРСКИЙ КРАЙ '!F49+'[1]РЕСПУБЛИКА АДЫГЕЯ'!F49+'[1]РОСТОВСКАЯ ОБЛАСТЬ'!F49+[1]КРЫМ!F49+[1]СЕВАСТОПОЛЬ!F49+'[1]СЕВЕРНАЯ ОСЕТИЯ'!F49+[1]Резерв!F49</f>
        <v>0</v>
      </c>
      <c r="G49" s="51">
        <f>'[1]КРАСНОДАРСКИЙ КРАЙ '!G49+'[1]РЕСПУБЛИКА АДЫГЕЯ'!G49+'[1]РОСТОВСКАЯ ОБЛАСТЬ'!G49+[1]КРЫМ!G49+[1]СЕВАСТОПОЛЬ!G49+'[1]СЕВЕРНАЯ ОСЕТИЯ'!G49+[1]Резерв!G49</f>
        <v>0</v>
      </c>
      <c r="H49" s="51">
        <f>'[1]КРАСНОДАРСКИЙ КРАЙ '!H49+'[1]РЕСПУБЛИКА АДЫГЕЯ'!H49+'[1]РОСТОВСКАЯ ОБЛАСТЬ'!H49+[1]КРЫМ!H49+[1]СЕВАСТОПОЛЬ!H49+'[1]СЕВЕРНАЯ ОСЕТИЯ'!H49+[1]Резерв!H49</f>
        <v>0</v>
      </c>
      <c r="I49" s="51">
        <f>'[1]КРАСНОДАРСКИЙ КРАЙ '!I49+'[1]РЕСПУБЛИКА АДЫГЕЯ'!I49+'[1]РОСТОВСКАЯ ОБЛАСТЬ'!I49+[1]КРЫМ!I49+[1]СЕВАСТОПОЛЬ!I49+'[1]СЕВЕРНАЯ ОСЕТИЯ'!I49+[1]Резерв!I49</f>
        <v>0</v>
      </c>
      <c r="J49" s="51">
        <f>'[1]КРАСНОДАРСКИЙ КРАЙ '!J49+'[1]РЕСПУБЛИКА АДЫГЕЯ'!J49+'[1]РОСТОВСКАЯ ОБЛАСТЬ'!J49+[1]КРЫМ!J49+[1]СЕВАСТОПОЛЬ!J49+'[1]СЕВЕРНАЯ ОСЕТИЯ'!J49+[1]Резерв!J49</f>
        <v>0</v>
      </c>
      <c r="K49" s="51">
        <f>'[1]КРАСНОДАРСКИЙ КРАЙ '!K49+'[1]РЕСПУБЛИКА АДЫГЕЯ'!K49+'[1]РОСТОВСКАЯ ОБЛАСТЬ'!K49+[1]КРЫМ!K49+[1]СЕВАСТОПОЛЬ!K49+'[1]СЕВЕРНАЯ ОСЕТИЯ'!K49+[1]Резерв!K49</f>
        <v>0</v>
      </c>
      <c r="L49" s="51">
        <f>'[1]КРАСНОДАРСКИЙ КРАЙ '!L49+'[1]РЕСПУБЛИКА АДЫГЕЯ'!L49+'[1]РОСТОВСКАЯ ОБЛАСТЬ'!L49+[1]КРЫМ!L49+[1]СЕВАСТОПОЛЬ!L49+'[1]СЕВЕРНАЯ ОСЕТИЯ'!L49+[1]Резерв!L49</f>
        <v>0</v>
      </c>
      <c r="M49" s="51">
        <f>'[1]КРАСНОДАРСКИЙ КРАЙ '!M49+'[1]РЕСПУБЛИКА АДЫГЕЯ'!M49+'[1]РОСТОВСКАЯ ОБЛАСТЬ'!M49+[1]КРЫМ!M49+[1]СЕВАСТОПОЛЬ!M49+'[1]СЕВЕРНАЯ ОСЕТИЯ'!M49+[1]Резерв!M49</f>
        <v>0</v>
      </c>
      <c r="N49" s="51">
        <f>'[1]КРАСНОДАРСКИЙ КРАЙ '!N49+'[1]РЕСПУБЛИКА АДЫГЕЯ'!N49+'[1]РОСТОВСКАЯ ОБЛАСТЬ'!N49+[1]КРЫМ!N49+[1]СЕВАСТОПОЛЬ!N49+'[1]СЕВЕРНАЯ ОСЕТИЯ'!N49+[1]Резерв!N49</f>
        <v>0</v>
      </c>
      <c r="O49" s="51">
        <f>'[1]КРАСНОДАРСКИЙ КРАЙ '!O49+'[1]РЕСПУБЛИКА АДЫГЕЯ'!O49+'[1]РОСТОВСКАЯ ОБЛАСТЬ'!O49+[1]КРЫМ!O49+[1]СЕВАСТОПОЛЬ!O49+'[1]СЕВЕРНАЯ ОСЕТИЯ'!O49+[1]Резерв!O49</f>
        <v>0</v>
      </c>
      <c r="P49" s="51">
        <f>'[1]КРАСНОДАРСКИЙ КРАЙ '!P49+'[1]РЕСПУБЛИКА АДЫГЕЯ'!P49+'[1]РОСТОВСКАЯ ОБЛАСТЬ'!P49+[1]КРЫМ!P49+[1]СЕВАСТОПОЛЬ!P49+'[1]СЕВЕРНАЯ ОСЕТИЯ'!P49+[1]Резерв!P49</f>
        <v>0</v>
      </c>
      <c r="Q49" s="51">
        <f>'[1]КРАСНОДАРСКИЙ КРАЙ '!Q49+'[1]РЕСПУБЛИКА АДЫГЕЯ'!Q49+'[1]РОСТОВСКАЯ ОБЛАСТЬ'!Q49+[1]КРЫМ!Q49+[1]СЕВАСТОПОЛЬ!Q49+'[1]СЕВЕРНАЯ ОСЕТИЯ'!Q49+[1]Резерв!Q49</f>
        <v>0</v>
      </c>
      <c r="R49" s="51">
        <f>'[1]КРАСНОДАРСКИЙ КРАЙ '!R49+'[1]РЕСПУБЛИКА АДЫГЕЯ'!R49+'[1]РОСТОВСКАЯ ОБЛАСТЬ'!R49+[1]КРЫМ!R49+[1]СЕВАСТОПОЛЬ!R49+'[1]СЕВЕРНАЯ ОСЕТИЯ'!R49+[1]Резерв!R49</f>
        <v>0</v>
      </c>
      <c r="S49" s="51">
        <f>'[1]КРАСНОДАРСКИЙ КРАЙ '!S49+'[1]РЕСПУБЛИКА АДЫГЕЯ'!S49+'[1]РОСТОВСКАЯ ОБЛАСТЬ'!S49+[1]КРЫМ!S49+[1]СЕВАСТОПОЛЬ!S49+'[1]СЕВЕРНАЯ ОСЕТИЯ'!S49+[1]Резерв!S49</f>
        <v>0</v>
      </c>
      <c r="T49" s="51">
        <f>'[1]КРАСНОДАРСКИЙ КРАЙ '!T49+'[1]РЕСПУБЛИКА АДЫГЕЯ'!T49+'[1]РОСТОВСКАЯ ОБЛАСТЬ'!T49+[1]КРЫМ!T49+[1]СЕВАСТОПОЛЬ!T49+'[1]СЕВЕРНАЯ ОСЕТИЯ'!T49+[1]Резерв!T49</f>
        <v>0</v>
      </c>
      <c r="U49" s="51">
        <f>'[1]КРАСНОДАРСКИЙ КРАЙ '!U49+'[1]РЕСПУБЛИКА АДЫГЕЯ'!U49+'[1]РОСТОВСКАЯ ОБЛАСТЬ'!U49+[1]КРЫМ!U49+[1]СЕВАСТОПОЛЬ!U49+'[1]СЕВЕРНАЯ ОСЕТИЯ'!U49+[1]Резерв!U49</f>
        <v>0</v>
      </c>
      <c r="V49" s="51">
        <f>'[1]КРАСНОДАРСКИЙ КРАЙ '!V49+'[1]РЕСПУБЛИКА АДЫГЕЯ'!V49+'[1]РОСТОВСКАЯ ОБЛАСТЬ'!V49+[1]КРЫМ!V49+[1]СЕВАСТОПОЛЬ!V49+'[1]СЕВЕРНАЯ ОСЕТИЯ'!V49+[1]Резерв!V49</f>
        <v>0</v>
      </c>
      <c r="W49" s="51">
        <f>'[1]КРАСНОДАРСКИЙ КРАЙ '!W49+'[1]РЕСПУБЛИКА АДЫГЕЯ'!W49+'[1]РОСТОВСКАЯ ОБЛАСТЬ'!W49+[1]КРЫМ!W49+[1]СЕВАСТОПОЛЬ!W49+'[1]СЕВЕРНАЯ ОСЕТИЯ'!W49+[1]Резерв!W49</f>
        <v>0</v>
      </c>
      <c r="X49" s="51">
        <f>'[1]КРАСНОДАРСКИЙ КРАЙ '!X49+'[1]РЕСПУБЛИКА АДЫГЕЯ'!X49+'[1]РОСТОВСКАЯ ОБЛАСТЬ'!X49+[1]КРЫМ!X49+[1]СЕВАСТОПОЛЬ!X49+'[1]СЕВЕРНАЯ ОСЕТИЯ'!X49+[1]Резерв!X49</f>
        <v>0</v>
      </c>
      <c r="Y49" s="51">
        <f>'[1]КРАСНОДАРСКИЙ КРАЙ '!Y49+'[1]РЕСПУБЛИКА АДЫГЕЯ'!Y49+'[1]РОСТОВСКАЯ ОБЛАСТЬ'!Y49+[1]КРЫМ!Y49+[1]СЕВАСТОПОЛЬ!Y49+'[1]СЕВЕРНАЯ ОСЕТИЯ'!Y49+[1]Резерв!Y49</f>
        <v>0</v>
      </c>
      <c r="Z49" s="51">
        <f>'[1]КРАСНОДАРСКИЙ КРАЙ '!Z49+'[1]РЕСПУБЛИКА АДЫГЕЯ'!Z49+'[1]РОСТОВСКАЯ ОБЛАСТЬ'!Z49+[1]КРЫМ!Z49+[1]СЕВАСТОПОЛЬ!Z49+'[1]СЕВЕРНАЯ ОСЕТИЯ'!Z49+[1]Резерв!Z49</f>
        <v>0</v>
      </c>
      <c r="AA49" s="51">
        <f>'[1]КРАСНОДАРСКИЙ КРАЙ '!AA49+'[1]РЕСПУБЛИКА АДЫГЕЯ'!AA49+'[1]РОСТОВСКАЯ ОБЛАСТЬ'!AA49+[1]КРЫМ!AA49+[1]СЕВАСТОПОЛЬ!AA49+'[1]СЕВЕРНАЯ ОСЕТИЯ'!AA49+[1]Резерв!AA49</f>
        <v>0</v>
      </c>
      <c r="AB49" s="51">
        <f>'[1]КРАСНОДАРСКИЙ КРАЙ '!AB49+'[1]РЕСПУБЛИКА АДЫГЕЯ'!AB49+'[1]РОСТОВСКАЯ ОБЛАСТЬ'!AB49+[1]КРЫМ!AB49+[1]СЕВАСТОПОЛЬ!AB49+'[1]СЕВЕРНАЯ ОСЕТИЯ'!AB49+[1]Резерв!AB49</f>
        <v>0</v>
      </c>
      <c r="AC49" s="51">
        <f>'[1]КРАСНОДАРСКИЙ КРАЙ '!AC49+'[1]РЕСПУБЛИКА АДЫГЕЯ'!AC49+'[1]РОСТОВСКАЯ ОБЛАСТЬ'!AC49+[1]КРЫМ!AC49+[1]СЕВАСТОПОЛЬ!AC49+'[1]СЕВЕРНАЯ ОСЕТИЯ'!AC49+[1]Резерв!AC49</f>
        <v>0</v>
      </c>
      <c r="AD49" s="51">
        <f>'[1]КРАСНОДАРСКИЙ КРАЙ '!AD49+'[1]РЕСПУБЛИКА АДЫГЕЯ'!AD49+'[1]РОСТОВСКАЯ ОБЛАСТЬ'!AD49+[1]КРЫМ!AD49+[1]СЕВАСТОПОЛЬ!AD49+'[1]СЕВЕРНАЯ ОСЕТИЯ'!AD49+[1]Резерв!AD49</f>
        <v>0</v>
      </c>
      <c r="AE49" s="47">
        <f>'[1]КРАСНОДАРСКИЙ КРАЙ '!AE49+'[1]РЕСПУБЛИКА АДЫГЕЯ'!AE49+'[1]РОСТОВСКАЯ ОБЛАСТЬ'!AE49+[1]КРЫМ!AE49+[1]СЕВАСТОПОЛЬ!AE49+'[1]СЕВЕРНАЯ ОСЕТИЯ'!AE49+[1]Резерв!AE49</f>
        <v>0</v>
      </c>
      <c r="AF49" s="51">
        <f>'[1]КРАСНОДАРСКИЙ КРАЙ '!AF49+'[1]РЕСПУБЛИКА АДЫГЕЯ'!AF49+'[1]РОСТОВСКАЯ ОБЛАСТЬ'!AF49+[1]КРЫМ!AF49+[1]СЕВАСТОПОЛЬ!AF49+'[1]СЕВЕРНАЯ ОСЕТИЯ'!AF49+[1]Резерв!AF49</f>
        <v>0</v>
      </c>
      <c r="AG49" s="51">
        <f>'[1]КРАСНОДАРСКИЙ КРАЙ '!AG49+'[1]РЕСПУБЛИКА АДЫГЕЯ'!AG49+'[1]РОСТОВСКАЯ ОБЛАСТЬ'!AG49+[1]КРЫМ!AG49+[1]СЕВАСТОПОЛЬ!AG49+'[1]СЕВЕРНАЯ ОСЕТИЯ'!AG49+[1]Резерв!AG49</f>
        <v>0</v>
      </c>
      <c r="AH49" s="51">
        <f>'[1]КРАСНОДАРСКИЙ КРАЙ '!AH49+'[1]РЕСПУБЛИКА АДЫГЕЯ'!AH49+'[1]РОСТОВСКАЯ ОБЛАСТЬ'!AH49+[1]КРЫМ!AH49+[1]СЕВАСТОПОЛЬ!AH49+'[1]СЕВЕРНАЯ ОСЕТИЯ'!AH49+[1]Резерв!AH49</f>
        <v>2</v>
      </c>
      <c r="AI49" s="51">
        <f>'[1]КРАСНОДАРСКИЙ КРАЙ '!AI49+'[1]РЕСПУБЛИКА АДЫГЕЯ'!AI49+'[1]РОСТОВСКАЯ ОБЛАСТЬ'!AI49+[1]КРЫМ!AI49+[1]СЕВАСТОПОЛЬ!AI49+'[1]СЕВЕРНАЯ ОСЕТИЯ'!AI49+[1]Резерв!AI49</f>
        <v>6</v>
      </c>
      <c r="AJ49" s="51">
        <f>'[1]КРАСНОДАРСКИЙ КРАЙ '!AJ49+'[1]РЕСПУБЛИКА АДЫГЕЯ'!AJ49+'[1]РОСТОВСКАЯ ОБЛАСТЬ'!AJ49+[1]КРЫМ!AJ49+[1]СЕВАСТОПОЛЬ!AJ49+'[1]СЕВЕРНАЯ ОСЕТИЯ'!AJ49+[1]Резерв!AJ49</f>
        <v>2161.6799999999998</v>
      </c>
      <c r="AK49" s="51">
        <f>'[1]КРАСНОДАРСКИЙ КРАЙ '!AK49+'[1]РЕСПУБЛИКА АДЫГЕЯ'!AK49+'[1]РОСТОВСКАЯ ОБЛАСТЬ'!AK49+[1]КРЫМ!AK49+[1]СЕВАСТОПОЛЬ!AK49+'[1]СЕВЕРНАЯ ОСЕТИЯ'!AK49+[1]Резерв!AK49</f>
        <v>0</v>
      </c>
      <c r="AL49" s="51">
        <f>'[1]КРАСНОДАРСКИЙ КРАЙ '!AL49+'[1]РЕСПУБЛИКА АДЫГЕЯ'!AL49+'[1]РОСТОВСКАЯ ОБЛАСТЬ'!AL49+[1]КРЫМ!AL49+[1]СЕВАСТОПОЛЬ!AL49+'[1]СЕВЕРНАЯ ОСЕТИЯ'!AL49+[1]Резерв!AL49</f>
        <v>0</v>
      </c>
      <c r="AM49" s="51">
        <f>'[1]КРАСНОДАРСКИЙ КРАЙ '!AM49+'[1]РЕСПУБЛИКА АДЫГЕЯ'!AM49+'[1]РОСТОВСКАЯ ОБЛАСТЬ'!AM49+[1]КРЫМ!AM49+[1]СЕВАСТОПОЛЬ!AM49+'[1]СЕВЕРНАЯ ОСЕТИЯ'!AM49+[1]Резерв!AM49</f>
        <v>0</v>
      </c>
      <c r="AN49" s="51">
        <f>'[1]КРАСНОДАРСКИЙ КРАЙ '!AN49+'[1]РЕСПУБЛИКА АДЫГЕЯ'!AN49+'[1]РОСТОВСКАЯ ОБЛАСТЬ'!AN49+[1]КРЫМ!AN49+[1]СЕВАСТОПОЛЬ!AN49+'[1]СЕВЕРНАЯ ОСЕТИЯ'!AN49+[1]Резерв!AN49</f>
        <v>0</v>
      </c>
      <c r="AO49" s="51">
        <f>'[1]КРАСНОДАРСКИЙ КРАЙ '!AO49+'[1]РЕСПУБЛИКА АДЫГЕЯ'!AO49+'[1]РОСТОВСКАЯ ОБЛАСТЬ'!AO49+[1]КРЫМ!AO49+[1]СЕВАСТОПОЛЬ!AO49+'[1]СЕВЕРНАЯ ОСЕТИЯ'!AO49+[1]Резерв!AO49</f>
        <v>0</v>
      </c>
      <c r="AP49" s="47">
        <f>'[1]КРАСНОДАРСКИЙ КРАЙ '!AP49+'[1]РЕСПУБЛИКА АДЫГЕЯ'!AP49+'[1]РОСТОВСКАЯ ОБЛАСТЬ'!AP49+[1]КРЫМ!AP49+[1]СЕВАСТОПОЛЬ!AP49+'[1]СЕВЕРНАЯ ОСЕТИЯ'!AP49+[1]Резерв!AP49</f>
        <v>0</v>
      </c>
      <c r="AQ49" s="51">
        <f>'[1]КРАСНОДАРСКИЙ КРАЙ '!AQ49+'[1]РЕСПУБЛИКА АДЫГЕЯ'!AQ49+'[1]РОСТОВСКАЯ ОБЛАСТЬ'!AQ49+[1]КРЫМ!AQ49+[1]СЕВАСТОПОЛЬ!AQ49+'[1]СЕВЕРНАЯ ОСЕТИЯ'!AQ49+[1]Резерв!AQ49</f>
        <v>0</v>
      </c>
      <c r="AR49" s="51">
        <f>'[1]КРАСНОДАРСКИЙ КРАЙ '!AR49+'[1]РЕСПУБЛИКА АДЫГЕЯ'!AR49+'[1]РОСТОВСКАЯ ОБЛАСТЬ'!AR49+[1]КРЫМ!AR49+[1]СЕВАСТОПОЛЬ!AR49+'[1]СЕВЕРНАЯ ОСЕТИЯ'!AR49+[1]Резерв!AR49</f>
        <v>0</v>
      </c>
      <c r="AS49" s="51">
        <f>'[1]КРАСНОДАРСКИЙ КРАЙ '!AS49+'[1]РЕСПУБЛИКА АДЫГЕЯ'!AS49+'[1]РОСТОВСКАЯ ОБЛАСТЬ'!AS49+[1]КРЫМ!AS49+[1]СЕВАСТОПОЛЬ!AS49+'[1]СЕВЕРНАЯ ОСЕТИЯ'!AS49+[1]Резерв!AS49</f>
        <v>0</v>
      </c>
      <c r="AT49" s="51">
        <f>'[1]КРАСНОДАРСКИЙ КРАЙ '!AT49+'[1]РЕСПУБЛИКА АДЫГЕЯ'!AT49+'[1]РОСТОВСКАЯ ОБЛАСТЬ'!AT49+[1]КРЫМ!AT49+[1]СЕВАСТОПОЛЬ!AT49+'[1]СЕВЕРНАЯ ОСЕТИЯ'!AT49+[1]Резерв!AT49</f>
        <v>0</v>
      </c>
      <c r="AU49" s="51">
        <f>'[1]КРАСНОДАРСКИЙ КРАЙ '!AU49+'[1]РЕСПУБЛИКА АДЫГЕЯ'!AU49+'[1]РОСТОВСКАЯ ОБЛАСТЬ'!AU49+[1]КРЫМ!AU49+[1]СЕВАСТОПОЛЬ!AU49+'[1]СЕВЕРНАЯ ОСЕТИЯ'!AU49+[1]Резерв!AU49</f>
        <v>0</v>
      </c>
      <c r="AV49" s="51">
        <f>'[1]КРАСНОДАРСКИЙ КРАЙ '!AV49+'[1]РЕСПУБЛИКА АДЫГЕЯ'!AV49+'[1]РОСТОВСКАЯ ОБЛАСТЬ'!AV49+[1]КРЫМ!AV49+[1]СЕВАСТОПОЛЬ!AV49+'[1]СЕВЕРНАЯ ОСЕТИЯ'!AV49+[1]Резерв!AV49</f>
        <v>8</v>
      </c>
      <c r="AW49" s="51">
        <f>'[1]КРАСНОДАРСКИЙ КРАЙ '!AW49+'[1]РЕСПУБЛИКА АДЫГЕЯ'!AW49+'[1]РОСТОВСКАЯ ОБЛАСТЬ'!AW49+[1]КРЫМ!AW49+[1]СЕВАСТОПОЛЬ!AW49+'[1]СЕВЕРНАЯ ОСЕТИЯ'!AW49+[1]Резерв!AW49</f>
        <v>24</v>
      </c>
      <c r="AX49" s="51">
        <f>'[1]КРАСНОДАРСКИЙ КРАЙ '!AX49+'[1]РЕСПУБЛИКА АДЫГЕЯ'!AX49+'[1]РОСТОВСКАЯ ОБЛАСТЬ'!AX49+[1]КРЫМ!AX49+[1]СЕВАСТОПОЛЬ!AX49+'[1]СЕВЕРНАЯ ОСЕТИЯ'!AX49+[1]Резерв!AX49</f>
        <v>8646.7199999999993</v>
      </c>
      <c r="AY49" s="51">
        <f>'[1]КРАСНОДАРСКИЙ КРАЙ '!AY49+'[1]РЕСПУБЛИКА АДЫГЕЯ'!AY49+'[1]РОСТОВСКАЯ ОБЛАСТЬ'!AY49+[1]КРЫМ!AY49+[1]СЕВАСТОПОЛЬ!AY49+'[1]СЕВЕРНАЯ ОСЕТИЯ'!AY49+[1]Резерв!AY49</f>
        <v>0</v>
      </c>
      <c r="AZ49" s="47">
        <f>'[1]КРАСНОДАРСКИЙ КРАЙ '!AZ49+'[1]РЕСПУБЛИКА АДЫГЕЯ'!AZ49+'[1]РОСТОВСКАЯ ОБЛАСТЬ'!AZ49+[1]КРЫМ!AZ49+[1]СЕВАСТОПОЛЬ!AZ49+'[1]СЕВЕРНАЯ ОСЕТИЯ'!AZ49+[1]Резерв!AZ49</f>
        <v>0</v>
      </c>
      <c r="BA49" s="51">
        <f>'[1]КРАСНОДАРСКИЙ КРАЙ '!BA49+'[1]РЕСПУБЛИКА АДЫГЕЯ'!BA49+'[1]РОСТОВСКАЯ ОБЛАСТЬ'!BA49+[1]КРЫМ!BA49+[1]СЕВАСТОПОЛЬ!BA49+'[1]СЕВЕРНАЯ ОСЕТИЯ'!BA49+[1]Резерв!BA49</f>
        <v>0</v>
      </c>
      <c r="BB49" s="51">
        <f>'[1]КРАСНОДАРСКИЙ КРАЙ '!BB49+'[1]РЕСПУБЛИКА АДЫГЕЯ'!BB49+'[1]РОСТОВСКАЯ ОБЛАСТЬ'!BB49+[1]КРЫМ!BB49+[1]СЕВАСТОПОЛЬ!BB49+'[1]СЕВЕРНАЯ ОСЕТИЯ'!BB49+[1]Резерв!BB49</f>
        <v>0</v>
      </c>
      <c r="BC49" s="51">
        <f>'[1]КРАСНОДАРСКИЙ КРАЙ '!BC49+'[1]РЕСПУБЛИКА АДЫГЕЯ'!BC49+'[1]РОСТОВСКАЯ ОБЛАСТЬ'!BC49+[1]КРЫМ!BC49+[1]СЕВАСТОПОЛЬ!BC49+'[1]СЕВЕРНАЯ ОСЕТИЯ'!BC49+[1]Резерв!BC49</f>
        <v>10</v>
      </c>
      <c r="BD49" s="51">
        <f>'[1]КРАСНОДАРСКИЙ КРАЙ '!BD49+'[1]РЕСПУБЛИКА АДЫГЕЯ'!BD49+'[1]РОСТОВСКАЯ ОБЛАСТЬ'!BD49+[1]КРЫМ!BD49+[1]СЕВАСТОПОЛЬ!BD49+'[1]СЕВЕРНАЯ ОСЕТИЯ'!BD49+[1]Резерв!BD49</f>
        <v>30</v>
      </c>
      <c r="BE49" s="51">
        <f>'[1]КРАСНОДАРСКИЙ КРАЙ '!BE49+'[1]РЕСПУБЛИКА АДЫГЕЯ'!BE49+'[1]РОСТОВСКАЯ ОБЛАСТЬ'!BE49+[1]КРЫМ!BE49+[1]СЕВАСТОПОЛЬ!BE49+'[1]СЕВЕРНАЯ ОСЕТИЯ'!BE49+[1]Резерв!BE49</f>
        <v>10808.4</v>
      </c>
      <c r="BF49" s="51">
        <f>'[1]КРАСНОДАРСКИЙ КРАЙ '!BF49+'[1]РЕСПУБЛИКА АДЫГЕЯ'!BF49+'[1]РОСТОВСКАЯ ОБЛАСТЬ'!BF49+[1]КРЫМ!BF49+[1]СЕВАСТОПОЛЬ!BF49+'[1]СЕВЕРНАЯ ОСЕТИЯ'!BF49+[1]Резерв!BF49</f>
        <v>0</v>
      </c>
      <c r="BG49" s="47">
        <f>'[1]КРАСНОДАРСКИЙ КРАЙ '!BG49+'[1]РЕСПУБЛИКА АДЫГЕЯ'!BG49+'[1]РОСТОВСКАЯ ОБЛАСТЬ'!BG49+[1]КРЫМ!BG49+[1]СЕВАСТОПОЛЬ!BG49+'[1]СЕВЕРНАЯ ОСЕТИЯ'!BG49+[1]Резерв!BG49</f>
        <v>0</v>
      </c>
      <c r="BH49" s="51">
        <f>'[1]КРАСНОДАРСКИЙ КРАЙ '!BH49+'[1]РЕСПУБЛИКА АДЫГЕЯ'!BH49+'[1]РОСТОВСКАЯ ОБЛАСТЬ'!BH49+[1]КРЫМ!BH49+[1]СЕВАСТОПОЛЬ!BH49+'[1]СЕВЕРНАЯ ОСЕТИЯ'!BH49+[1]Резерв!BH49</f>
        <v>0</v>
      </c>
      <c r="BI49" s="51">
        <f>'[1]КРАСНОДАРСКИЙ КРАЙ '!BI49+'[1]РЕСПУБЛИКА АДЫГЕЯ'!BI49+'[1]РОСТОВСКАЯ ОБЛАСТЬ'!BI49+[1]КРЫМ!BI49+[1]СЕВАСТОПОЛЬ!BI49+'[1]СЕВЕРНАЯ ОСЕТИЯ'!BI49+[1]Резерв!BI49</f>
        <v>0</v>
      </c>
      <c r="BJ49" s="51">
        <f>'[1]КРАСНОДАРСКИЙ КРАЙ '!BJ49+'[1]РЕСПУБЛИКА АДЫГЕЯ'!BJ49+'[1]РОСТОВСКАЯ ОБЛАСТЬ'!BJ49+[1]КРЫМ!BJ49+[1]СЕВАСТОПОЛЬ!BJ49+'[1]СЕВЕРНАЯ ОСЕТИЯ'!BJ49+[1]Резерв!BJ49</f>
        <v>10</v>
      </c>
      <c r="BK49" s="51">
        <f>'[1]КРАСНОДАРСКИЙ КРАЙ '!BK49+'[1]РЕСПУБЛИКА АДЫГЕЯ'!BK49+'[1]РОСТОВСКАЯ ОБЛАСТЬ'!BK49+[1]КРЫМ!BK49+[1]СЕВАСТОПОЛЬ!BK49+'[1]СЕВЕРНАЯ ОСЕТИЯ'!BK49+[1]Резерв!BK49</f>
        <v>30</v>
      </c>
      <c r="BL49" s="51">
        <f>'[1]КРАСНОДАРСКИЙ КРАЙ '!BL49+'[1]РЕСПУБЛИКА АДЫГЕЯ'!BL49+'[1]РОСТОВСКАЯ ОБЛАСТЬ'!BL49+[1]КРЫМ!BL49+[1]СЕВАСТОПОЛЬ!BL49+'[1]СЕВЕРНАЯ ОСЕТИЯ'!BL49+[1]Резерв!BL49</f>
        <v>10808.4</v>
      </c>
      <c r="BM49" s="51">
        <f>'[1]КРАСНОДАРСКИЙ КРАЙ '!BM49+'[1]РЕСПУБЛИКА АДЫГЕЯ'!BM49+'[1]РОСТОВСКАЯ ОБЛАСТЬ'!BM49+[1]КРЫМ!BM49+[1]СЕВАСТОПОЛЬ!BM49+'[1]СЕВЕРНАЯ ОСЕТИЯ'!BM49+[1]Резерв!BM49</f>
        <v>0</v>
      </c>
      <c r="BN49" s="51">
        <f>'[1]КРАСНОДАРСКИЙ КРАЙ '!BN49+'[1]РЕСПУБЛИКА АДЫГЕЯ'!BN49+'[1]РОСТОВСКАЯ ОБЛАСТЬ'!BN49+[1]КРЫМ!BN49+[1]СЕВАСТОПОЛЬ!BN49+'[1]СЕВЕРНАЯ ОСЕТИЯ'!BN49+[1]Резерв!BN49</f>
        <v>0</v>
      </c>
    </row>
    <row r="50" spans="3:66" ht="15.75" x14ac:dyDescent="0.25">
      <c r="C50" s="43">
        <f>'[1]КРАСНОДАРСКИЙ КРАЙ '!C50+'[1]РЕСПУБЛИКА АДЫГЕЯ'!C50+'[1]РОСТОВСКАЯ ОБЛАСТЬ'!C50+[1]КРЫМ!C50+[1]СЕВАСТОПОЛЬ!C50+'[1]СЕВЕРНАЯ ОСЕТИЯ'!C50+[1]Резерв!C50</f>
        <v>0</v>
      </c>
      <c r="D50" s="47">
        <f>'[1]КРАСНОДАРСКИЙ КРАЙ '!D50+'[1]РЕСПУБЛИКА АДЫГЕЯ'!D50+'[1]РОСТОВСКАЯ ОБЛАСТЬ'!D50+[1]КРЫМ!D50+[1]СЕВАСТОПОЛЬ!D50+'[1]СЕВЕРНАЯ ОСЕТИЯ'!D50+[1]Резерв!D50</f>
        <v>0</v>
      </c>
      <c r="E50" s="51">
        <f>'[1]КРАСНОДАРСКИЙ КРАЙ '!E50+'[1]РЕСПУБЛИКА АДЫГЕЯ'!E50+'[1]РОСТОВСКАЯ ОБЛАСТЬ'!E50+[1]КРЫМ!E50+[1]СЕВАСТОПОЛЬ!E50+'[1]СЕВЕРНАЯ ОСЕТИЯ'!E50+[1]Резерв!E50</f>
        <v>0</v>
      </c>
      <c r="F50" s="51">
        <f>'[1]КРАСНОДАРСКИЙ КРАЙ '!F50+'[1]РЕСПУБЛИКА АДЫГЕЯ'!F50+'[1]РОСТОВСКАЯ ОБЛАСТЬ'!F50+[1]КРЫМ!F50+[1]СЕВАСТОПОЛЬ!F50+'[1]СЕВЕРНАЯ ОСЕТИЯ'!F50+[1]Резерв!F50</f>
        <v>0</v>
      </c>
      <c r="G50" s="51">
        <f>'[1]КРАСНОДАРСКИЙ КРАЙ '!G50+'[1]РЕСПУБЛИКА АДЫГЕЯ'!G50+'[1]РОСТОВСКАЯ ОБЛАСТЬ'!G50+[1]КРЫМ!G50+[1]СЕВАСТОПОЛЬ!G50+'[1]СЕВЕРНАЯ ОСЕТИЯ'!G50+[1]Резерв!G50</f>
        <v>0</v>
      </c>
      <c r="H50" s="51">
        <f>'[1]КРАСНОДАРСКИЙ КРАЙ '!H50+'[1]РЕСПУБЛИКА АДЫГЕЯ'!H50+'[1]РОСТОВСКАЯ ОБЛАСТЬ'!H50+[1]КРЫМ!H50+[1]СЕВАСТОПОЛЬ!H50+'[1]СЕВЕРНАЯ ОСЕТИЯ'!H50+[1]Резерв!H50</f>
        <v>0</v>
      </c>
      <c r="I50" s="51">
        <f>'[1]КРАСНОДАРСКИЙ КРАЙ '!I50+'[1]РЕСПУБЛИКА АДЫГЕЯ'!I50+'[1]РОСТОВСКАЯ ОБЛАСТЬ'!I50+[1]КРЫМ!I50+[1]СЕВАСТОПОЛЬ!I50+'[1]СЕВЕРНАЯ ОСЕТИЯ'!I50+[1]Резерв!I50</f>
        <v>0</v>
      </c>
      <c r="J50" s="51">
        <f>'[1]КРАСНОДАРСКИЙ КРАЙ '!J50+'[1]РЕСПУБЛИКА АДЫГЕЯ'!J50+'[1]РОСТОВСКАЯ ОБЛАСТЬ'!J50+[1]КРЫМ!J50+[1]СЕВАСТОПОЛЬ!J50+'[1]СЕВЕРНАЯ ОСЕТИЯ'!J50+[1]Резерв!J50</f>
        <v>0</v>
      </c>
      <c r="K50" s="51">
        <f>'[1]КРАСНОДАРСКИЙ КРАЙ '!K50+'[1]РЕСПУБЛИКА АДЫГЕЯ'!K50+'[1]РОСТОВСКАЯ ОБЛАСТЬ'!K50+[1]КРЫМ!K50+[1]СЕВАСТОПОЛЬ!K50+'[1]СЕВЕРНАЯ ОСЕТИЯ'!K50+[1]Резерв!K50</f>
        <v>0</v>
      </c>
      <c r="L50" s="51">
        <f>'[1]КРАСНОДАРСКИЙ КРАЙ '!L50+'[1]РЕСПУБЛИКА АДЫГЕЯ'!L50+'[1]РОСТОВСКАЯ ОБЛАСТЬ'!L50+[1]КРЫМ!L50+[1]СЕВАСТОПОЛЬ!L50+'[1]СЕВЕРНАЯ ОСЕТИЯ'!L50+[1]Резерв!L50</f>
        <v>0</v>
      </c>
      <c r="M50" s="51">
        <f>'[1]КРАСНОДАРСКИЙ КРАЙ '!M50+'[1]РЕСПУБЛИКА АДЫГЕЯ'!M50+'[1]РОСТОВСКАЯ ОБЛАСТЬ'!M50+[1]КРЫМ!M50+[1]СЕВАСТОПОЛЬ!M50+'[1]СЕВЕРНАЯ ОСЕТИЯ'!M50+[1]Резерв!M50</f>
        <v>25</v>
      </c>
      <c r="N50" s="51">
        <f>'[1]КРАСНОДАРСКИЙ КРАЙ '!N50+'[1]РЕСПУБЛИКА АДЫГЕЯ'!N50+'[1]РОСТОВСКАЯ ОБЛАСТЬ'!N50+[1]КРЫМ!N50+[1]СЕВАСТОПОЛЬ!N50+'[1]СЕВЕРНАЯ ОСЕТИЯ'!N50+[1]Резерв!N50</f>
        <v>100</v>
      </c>
      <c r="O50" s="51">
        <f>'[1]КРАСНОДАРСКИЙ КРАЙ '!O50+'[1]РЕСПУБЛИКА АДЫГЕЯ'!O50+'[1]РОСТОВСКАЯ ОБЛАСТЬ'!O50+[1]КРЫМ!O50+[1]СЕВАСТОПОЛЬ!O50+'[1]СЕВЕРНАЯ ОСЕТИЯ'!O50+[1]Резерв!O50</f>
        <v>25231.75</v>
      </c>
      <c r="P50" s="51">
        <f>'[1]КРАСНОДАРСКИЙ КРАЙ '!P50+'[1]РЕСПУБЛИКА АДЫГЕЯ'!P50+'[1]РОСТОВСКАЯ ОБЛАСТЬ'!P50+[1]КРЫМ!P50+[1]СЕВАСТОПОЛЬ!P50+'[1]СЕВЕРНАЯ ОСЕТИЯ'!P50+[1]Резерв!P50</f>
        <v>0</v>
      </c>
      <c r="Q50" s="51">
        <f>'[1]КРАСНОДАРСКИЙ КРАЙ '!Q50+'[1]РЕСПУБЛИКА АДЫГЕЯ'!Q50+'[1]РОСТОВСКАЯ ОБЛАСТЬ'!Q50+[1]КРЫМ!Q50+[1]СЕВАСТОПОЛЬ!Q50+'[1]СЕВЕРНАЯ ОСЕТИЯ'!Q50+[1]Резерв!Q50</f>
        <v>0</v>
      </c>
      <c r="R50" s="51">
        <f>'[1]КРАСНОДАРСКИЙ КРАЙ '!R50+'[1]РЕСПУБЛИКА АДЫГЕЯ'!R50+'[1]РОСТОВСКАЯ ОБЛАСТЬ'!R50+[1]КРЫМ!R50+[1]СЕВАСТОПОЛЬ!R50+'[1]СЕВЕРНАЯ ОСЕТИЯ'!R50+[1]Резерв!R50</f>
        <v>0</v>
      </c>
      <c r="S50" s="51">
        <f>'[1]КРАСНОДАРСКИЙ КРАЙ '!S50+'[1]РЕСПУБЛИКА АДЫГЕЯ'!S50+'[1]РОСТОВСКАЯ ОБЛАСТЬ'!S50+[1]КРЫМ!S50+[1]СЕВАСТОПОЛЬ!S50+'[1]СЕВЕРНАЯ ОСЕТИЯ'!S50+[1]Резерв!S50</f>
        <v>0</v>
      </c>
      <c r="T50" s="51">
        <f>'[1]КРАСНОДАРСКИЙ КРАЙ '!T50+'[1]РЕСПУБЛИКА АДЫГЕЯ'!T50+'[1]РОСТОВСКАЯ ОБЛАСТЬ'!T50+[1]КРЫМ!T50+[1]СЕВАСТОПОЛЬ!T50+'[1]СЕВЕРНАЯ ОСЕТИЯ'!T50+[1]Резерв!T50</f>
        <v>25</v>
      </c>
      <c r="U50" s="51">
        <f>'[1]КРАСНОДАРСКИЙ КРАЙ '!U50+'[1]РЕСПУБЛИКА АДЫГЕЯ'!U50+'[1]РОСТОВСКАЯ ОБЛАСТЬ'!U50+[1]КРЫМ!U50+[1]СЕВАСТОПОЛЬ!U50+'[1]СЕВЕРНАЯ ОСЕТИЯ'!U50+[1]Резерв!U50</f>
        <v>100</v>
      </c>
      <c r="V50" s="51">
        <f>'[1]КРАСНОДАРСКИЙ КРАЙ '!V50+'[1]РЕСПУБЛИКА АДЫГЕЯ'!V50+'[1]РОСТОВСКАЯ ОБЛАСТЬ'!V50+[1]КРЫМ!V50+[1]СЕВАСТОПОЛЬ!V50+'[1]СЕВЕРНАЯ ОСЕТИЯ'!V50+[1]Резерв!V50</f>
        <v>25231.75</v>
      </c>
      <c r="W50" s="51">
        <f>'[1]КРАСНОДАРСКИЙ КРАЙ '!W50+'[1]РЕСПУБЛИКА АДЫГЕЯ'!W50+'[1]РОСТОВСКАЯ ОБЛАСТЬ'!W50+[1]КРЫМ!W50+[1]СЕВАСТОПОЛЬ!W50+'[1]СЕВЕРНАЯ ОСЕТИЯ'!W50+[1]Резерв!W50</f>
        <v>0</v>
      </c>
      <c r="X50" s="51">
        <f>'[1]КРАСНОДАРСКИЙ КРАЙ '!X50+'[1]РЕСПУБЛИКА АДЫГЕЯ'!X50+'[1]РОСТОВСКАЯ ОБЛАСТЬ'!X50+[1]КРЫМ!X50+[1]СЕВАСТОПОЛЬ!X50+'[1]СЕВЕРНАЯ ОСЕТИЯ'!X50+[1]Резерв!X50</f>
        <v>0</v>
      </c>
      <c r="Y50" s="51">
        <f>'[1]КРАСНОДАРСКИЙ КРАЙ '!Y50+'[1]РЕСПУБЛИКА АДЫГЕЯ'!Y50+'[1]РОСТОВСКАЯ ОБЛАСТЬ'!Y50+[1]КРЫМ!Y50+[1]СЕВАСТОПОЛЬ!Y50+'[1]СЕВЕРНАЯ ОСЕТИЯ'!Y50+[1]Резерв!Y50</f>
        <v>0</v>
      </c>
      <c r="Z50" s="51">
        <f>'[1]КРАСНОДАРСКИЙ КРАЙ '!Z50+'[1]РЕСПУБЛИКА АДЫГЕЯ'!Z50+'[1]РОСТОВСКАЯ ОБЛАСТЬ'!Z50+[1]КРЫМ!Z50+[1]СЕВАСТОПОЛЬ!Z50+'[1]СЕВЕРНАЯ ОСЕТИЯ'!Z50+[1]Резерв!Z50</f>
        <v>0</v>
      </c>
      <c r="AA50" s="51">
        <f>'[1]КРАСНОДАРСКИЙ КРАЙ '!AA50+'[1]РЕСПУБЛИКА АДЫГЕЯ'!AA50+'[1]РОСТОВСКАЯ ОБЛАСТЬ'!AA50+[1]КРЫМ!AA50+[1]СЕВАСТОПОЛЬ!AA50+'[1]СЕВЕРНАЯ ОСЕТИЯ'!AA50+[1]Резерв!AA50</f>
        <v>50</v>
      </c>
      <c r="AB50" s="51">
        <f>'[1]КРАСНОДАРСКИЙ КРАЙ '!AB50+'[1]РЕСПУБЛИКА АДЫГЕЯ'!AB50+'[1]РОСТОВСКАЯ ОБЛАСТЬ'!AB50+[1]КРЫМ!AB50+[1]СЕВАСТОПОЛЬ!AB50+'[1]СЕВЕРНАЯ ОСЕТИЯ'!AB50+[1]Резерв!AB50</f>
        <v>200</v>
      </c>
      <c r="AC50" s="51">
        <f>'[1]КРАСНОДАРСКИЙ КРАЙ '!AC50+'[1]РЕСПУБЛИКА АДЫГЕЯ'!AC50+'[1]РОСТОВСКАЯ ОБЛАСТЬ'!AC50+[1]КРЫМ!AC50+[1]СЕВАСТОПОЛЬ!AC50+'[1]СЕВЕРНАЯ ОСЕТИЯ'!AC50+[1]Резерв!AC50</f>
        <v>50463.5</v>
      </c>
      <c r="AD50" s="51">
        <f>'[1]КРАСНОДАРСКИЙ КРАЙ '!AD50+'[1]РЕСПУБЛИКА АДЫГЕЯ'!AD50+'[1]РОСТОВСКАЯ ОБЛАСТЬ'!AD50+[1]КРЫМ!AD50+[1]СЕВАСТОПОЛЬ!AD50+'[1]СЕВЕРНАЯ ОСЕТИЯ'!AD50+[1]Резерв!AD50</f>
        <v>0</v>
      </c>
      <c r="AE50" s="47">
        <f>'[1]КРАСНОДАРСКИЙ КРАЙ '!AE50+'[1]РЕСПУБЛИКА АДЫГЕЯ'!AE50+'[1]РОСТОВСКАЯ ОБЛАСТЬ'!AE50+[1]КРЫМ!AE50+[1]СЕВАСТОПОЛЬ!AE50+'[1]СЕВЕРНАЯ ОСЕТИЯ'!AE50+[1]Резерв!AE50</f>
        <v>0</v>
      </c>
      <c r="AF50" s="51">
        <f>'[1]КРАСНОДАРСКИЙ КРАЙ '!AF50+'[1]РЕСПУБЛИКА АДЫГЕЯ'!AF50+'[1]РОСТОВСКАЯ ОБЛАСТЬ'!AF50+[1]КРЫМ!AF50+[1]СЕВАСТОПОЛЬ!AF50+'[1]СЕВЕРНАЯ ОСЕТИЯ'!AF50+[1]Резерв!AF50</f>
        <v>0</v>
      </c>
      <c r="AG50" s="51">
        <f>'[1]КРАСНОДАРСКИЙ КРАЙ '!AG50+'[1]РЕСПУБЛИКА АДЫГЕЯ'!AG50+'[1]РОСТОВСКАЯ ОБЛАСТЬ'!AG50+[1]КРЫМ!AG50+[1]СЕВАСТОПОЛЬ!AG50+'[1]СЕВЕРНАЯ ОСЕТИЯ'!AG50+[1]Резерв!AG50</f>
        <v>0</v>
      </c>
      <c r="AH50" s="51">
        <f>'[1]КРАСНОДАРСКИЙ КРАЙ '!AH50+'[1]РЕСПУБЛИКА АДЫГЕЯ'!AH50+'[1]РОСТОВСКАЯ ОБЛАСТЬ'!AH50+[1]КРЫМ!AH50+[1]СЕВАСТОПОЛЬ!AH50+'[1]СЕВЕРНАЯ ОСЕТИЯ'!AH50+[1]Резерв!AH50</f>
        <v>0</v>
      </c>
      <c r="AI50" s="51">
        <f>'[1]КРАСНОДАРСКИЙ КРАЙ '!AI50+'[1]РЕСПУБЛИКА АДЫГЕЯ'!AI50+'[1]РОСТОВСКАЯ ОБЛАСТЬ'!AI50+[1]КРЫМ!AI50+[1]СЕВАСТОПОЛЬ!AI50+'[1]СЕВЕРНАЯ ОСЕТИЯ'!AI50+[1]Резерв!AI50</f>
        <v>0</v>
      </c>
      <c r="AJ50" s="51">
        <f>'[1]КРАСНОДАРСКИЙ КРАЙ '!AJ50+'[1]РЕСПУБЛИКА АДЫГЕЯ'!AJ50+'[1]РОСТОВСКАЯ ОБЛАСТЬ'!AJ50+[1]КРЫМ!AJ50+[1]СЕВАСТОПОЛЬ!AJ50+'[1]СЕВЕРНАЯ ОСЕТИЯ'!AJ50+[1]Резерв!AJ50</f>
        <v>0</v>
      </c>
      <c r="AK50" s="51">
        <f>'[1]КРАСНОДАРСКИЙ КРАЙ '!AK50+'[1]РЕСПУБЛИКА АДЫГЕЯ'!AK50+'[1]РОСТОВСКАЯ ОБЛАСТЬ'!AK50+[1]КРЫМ!AK50+[1]СЕВАСТОПОЛЬ!AK50+'[1]СЕВЕРНАЯ ОСЕТИЯ'!AK50+[1]Резерв!AK50</f>
        <v>0</v>
      </c>
      <c r="AL50" s="51">
        <f>'[1]КРАСНОДАРСКИЙ КРАЙ '!AL50+'[1]РЕСПУБЛИКА АДЫГЕЯ'!AL50+'[1]РОСТОВСКАЯ ОБЛАСТЬ'!AL50+[1]КРЫМ!AL50+[1]СЕВАСТОПОЛЬ!AL50+'[1]СЕВЕРНАЯ ОСЕТИЯ'!AL50+[1]Резерв!AL50</f>
        <v>0</v>
      </c>
      <c r="AM50" s="51">
        <f>'[1]КРАСНОДАРСКИЙ КРАЙ '!AM50+'[1]РЕСПУБЛИКА АДЫГЕЯ'!AM50+'[1]РОСТОВСКАЯ ОБЛАСТЬ'!AM50+[1]КРЫМ!AM50+[1]СЕВАСТОПОЛЬ!AM50+'[1]СЕВЕРНАЯ ОСЕТИЯ'!AM50+[1]Резерв!AM50</f>
        <v>0</v>
      </c>
      <c r="AN50" s="51">
        <f>'[1]КРАСНОДАРСКИЙ КРАЙ '!AN50+'[1]РЕСПУБЛИКА АДЫГЕЯ'!AN50+'[1]РОСТОВСКАЯ ОБЛАСТЬ'!AN50+[1]КРЫМ!AN50+[1]СЕВАСТОПОЛЬ!AN50+'[1]СЕВЕРНАЯ ОСЕТИЯ'!AN50+[1]Резерв!AN50</f>
        <v>0</v>
      </c>
      <c r="AO50" s="51">
        <f>'[1]КРАСНОДАРСКИЙ КРАЙ '!AO50+'[1]РЕСПУБЛИКА АДЫГЕЯ'!AO50+'[1]РОСТОВСКАЯ ОБЛАСТЬ'!AO50+[1]КРЫМ!AO50+[1]СЕВАСТОПОЛЬ!AO50+'[1]СЕВЕРНАЯ ОСЕТИЯ'!AO50+[1]Резерв!AO50</f>
        <v>0</v>
      </c>
      <c r="AP50" s="47">
        <f>'[1]КРАСНОДАРСКИЙ КРАЙ '!AP50+'[1]РЕСПУБЛИКА АДЫГЕЯ'!AP50+'[1]РОСТОВСКАЯ ОБЛАСТЬ'!AP50+[1]КРЫМ!AP50+[1]СЕВАСТОПОЛЬ!AP50+'[1]СЕВЕРНАЯ ОСЕТИЯ'!AP50+[1]Резерв!AP50</f>
        <v>0</v>
      </c>
      <c r="AQ50" s="51">
        <f>'[1]КРАСНОДАРСКИЙ КРАЙ '!AQ50+'[1]РЕСПУБЛИКА АДЫГЕЯ'!AQ50+'[1]РОСТОВСКАЯ ОБЛАСТЬ'!AQ50+[1]КРЫМ!AQ50+[1]СЕВАСТОПОЛЬ!AQ50+'[1]СЕВЕРНАЯ ОСЕТИЯ'!AQ50+[1]Резерв!AQ50</f>
        <v>0</v>
      </c>
      <c r="AR50" s="51">
        <f>'[1]КРАСНОДАРСКИЙ КРАЙ '!AR50+'[1]РЕСПУБЛИКА АДЫГЕЯ'!AR50+'[1]РОСТОВСКАЯ ОБЛАСТЬ'!AR50+[1]КРЫМ!AR50+[1]СЕВАСТОПОЛЬ!AR50+'[1]СЕВЕРНАЯ ОСЕТИЯ'!AR50+[1]Резерв!AR50</f>
        <v>0</v>
      </c>
      <c r="AS50" s="51">
        <f>'[1]КРАСНОДАРСКИЙ КРАЙ '!AS50+'[1]РЕСПУБЛИКА АДЫГЕЯ'!AS50+'[1]РОСТОВСКАЯ ОБЛАСТЬ'!AS50+[1]КРЫМ!AS50+[1]СЕВАСТОПОЛЬ!AS50+'[1]СЕВЕРНАЯ ОСЕТИЯ'!AS50+[1]Резерв!AS50</f>
        <v>0</v>
      </c>
      <c r="AT50" s="51">
        <f>'[1]КРАСНОДАРСКИЙ КРАЙ '!AT50+'[1]РЕСПУБЛИКА АДЫГЕЯ'!AT50+'[1]РОСТОВСКАЯ ОБЛАСТЬ'!AT50+[1]КРЫМ!AT50+[1]СЕВАСТОПОЛЬ!AT50+'[1]СЕВЕРНАЯ ОСЕТИЯ'!AT50+[1]Резерв!AT50</f>
        <v>0</v>
      </c>
      <c r="AU50" s="51">
        <f>'[1]КРАСНОДАРСКИЙ КРАЙ '!AU50+'[1]РЕСПУБЛИКА АДЫГЕЯ'!AU50+'[1]РОСТОВСКАЯ ОБЛАСТЬ'!AU50+[1]КРЫМ!AU50+[1]СЕВАСТОПОЛЬ!AU50+'[1]СЕВЕРНАЯ ОСЕТИЯ'!AU50+[1]Резерв!AU50</f>
        <v>0</v>
      </c>
      <c r="AV50" s="51">
        <f>'[1]КРАСНОДАРСКИЙ КРАЙ '!AV50+'[1]РЕСПУБЛИКА АДЫГЕЯ'!AV50+'[1]РОСТОВСКАЯ ОБЛАСТЬ'!AV50+[1]КРЫМ!AV50+[1]СЕВАСТОПОЛЬ!AV50+'[1]СЕВЕРНАЯ ОСЕТИЯ'!AV50+[1]Резерв!AV50</f>
        <v>0</v>
      </c>
      <c r="AW50" s="51">
        <f>'[1]КРАСНОДАРСКИЙ КРАЙ '!AW50+'[1]РЕСПУБЛИКА АДЫГЕЯ'!AW50+'[1]РОСТОВСКАЯ ОБЛАСТЬ'!AW50+[1]КРЫМ!AW50+[1]СЕВАСТОПОЛЬ!AW50+'[1]СЕВЕРНАЯ ОСЕТИЯ'!AW50+[1]Резерв!AW50</f>
        <v>0</v>
      </c>
      <c r="AX50" s="51">
        <f>'[1]КРАСНОДАРСКИЙ КРАЙ '!AX50+'[1]РЕСПУБЛИКА АДЫГЕЯ'!AX50+'[1]РОСТОВСКАЯ ОБЛАСТЬ'!AX50+[1]КРЫМ!AX50+[1]СЕВАСТОПОЛЬ!AX50+'[1]СЕВЕРНАЯ ОСЕТИЯ'!AX50+[1]Резерв!AX50</f>
        <v>0</v>
      </c>
      <c r="AY50" s="51">
        <f>'[1]КРАСНОДАРСКИЙ КРАЙ '!AY50+'[1]РЕСПУБЛИКА АДЫГЕЯ'!AY50+'[1]РОСТОВСКАЯ ОБЛАСТЬ'!AY50+[1]КРЫМ!AY50+[1]СЕВАСТОПОЛЬ!AY50+'[1]СЕВЕРНАЯ ОСЕТИЯ'!AY50+[1]Резерв!AY50</f>
        <v>0</v>
      </c>
      <c r="AZ50" s="47">
        <f>'[1]КРАСНОДАРСКИЙ КРАЙ '!AZ50+'[1]РЕСПУБЛИКА АДЫГЕЯ'!AZ50+'[1]РОСТОВСКАЯ ОБЛАСТЬ'!AZ50+[1]КРЫМ!AZ50+[1]СЕВАСТОПОЛЬ!AZ50+'[1]СЕВЕРНАЯ ОСЕТИЯ'!AZ50+[1]Резерв!AZ50</f>
        <v>0</v>
      </c>
      <c r="BA50" s="51">
        <f>'[1]КРАСНОДАРСКИЙ КРАЙ '!BA50+'[1]РЕСПУБЛИКА АДЫГЕЯ'!BA50+'[1]РОСТОВСКАЯ ОБЛАСТЬ'!BA50+[1]КРЫМ!BA50+[1]СЕВАСТОПОЛЬ!BA50+'[1]СЕВЕРНАЯ ОСЕТИЯ'!BA50+[1]Резерв!BA50</f>
        <v>0</v>
      </c>
      <c r="BB50" s="51">
        <f>'[1]КРАСНОДАРСКИЙ КРАЙ '!BB50+'[1]РЕСПУБЛИКА АДЫГЕЯ'!BB50+'[1]РОСТОВСКАЯ ОБЛАСТЬ'!BB50+[1]КРЫМ!BB50+[1]СЕВАСТОПОЛЬ!BB50+'[1]СЕВЕРНАЯ ОСЕТИЯ'!BB50+[1]Резерв!BB50</f>
        <v>0</v>
      </c>
      <c r="BC50" s="51">
        <f>'[1]КРАСНОДАРСКИЙ КРАЙ '!BC50+'[1]РЕСПУБЛИКА АДЫГЕЯ'!BC50+'[1]РОСТОВСКАЯ ОБЛАСТЬ'!BC50+[1]КРЫМ!BC50+[1]СЕВАСТОПОЛЬ!BC50+'[1]СЕВЕРНАЯ ОСЕТИЯ'!BC50+[1]Резерв!BC50</f>
        <v>0</v>
      </c>
      <c r="BD50" s="51">
        <f>'[1]КРАСНОДАРСКИЙ КРАЙ '!BD50+'[1]РЕСПУБЛИКА АДЫГЕЯ'!BD50+'[1]РОСТОВСКАЯ ОБЛАСТЬ'!BD50+[1]КРЫМ!BD50+[1]СЕВАСТОПОЛЬ!BD50+'[1]СЕВЕРНАЯ ОСЕТИЯ'!BD50+[1]Резерв!BD50</f>
        <v>0</v>
      </c>
      <c r="BE50" s="51">
        <f>'[1]КРАСНОДАРСКИЙ КРАЙ '!BE50+'[1]РЕСПУБЛИКА АДЫГЕЯ'!BE50+'[1]РОСТОВСКАЯ ОБЛАСТЬ'!BE50+[1]КРЫМ!BE50+[1]СЕВАСТОПОЛЬ!BE50+'[1]СЕВЕРНАЯ ОСЕТИЯ'!BE50+[1]Резерв!BE50</f>
        <v>0</v>
      </c>
      <c r="BF50" s="51">
        <f>'[1]КРАСНОДАРСКИЙ КРАЙ '!BF50+'[1]РЕСПУБЛИКА АДЫГЕЯ'!BF50+'[1]РОСТОВСКАЯ ОБЛАСТЬ'!BF50+[1]КРЫМ!BF50+[1]СЕВАСТОПОЛЬ!BF50+'[1]СЕВЕРНАЯ ОСЕТИЯ'!BF50+[1]Резерв!BF50</f>
        <v>0</v>
      </c>
      <c r="BG50" s="47">
        <f>'[1]КРАСНОДАРСКИЙ КРАЙ '!BG50+'[1]РЕСПУБЛИКА АДЫГЕЯ'!BG50+'[1]РОСТОВСКАЯ ОБЛАСТЬ'!BG50+[1]КРЫМ!BG50+[1]СЕВАСТОПОЛЬ!BG50+'[1]СЕВЕРНАЯ ОСЕТИЯ'!BG50+[1]Резерв!BG50</f>
        <v>0</v>
      </c>
      <c r="BH50" s="51">
        <f>'[1]КРАСНОДАРСКИЙ КРАЙ '!BH50+'[1]РЕСПУБЛИКА АДЫГЕЯ'!BH50+'[1]РОСТОВСКАЯ ОБЛАСТЬ'!BH50+[1]КРЫМ!BH50+[1]СЕВАСТОПОЛЬ!BH50+'[1]СЕВЕРНАЯ ОСЕТИЯ'!BH50+[1]Резерв!BH50</f>
        <v>0</v>
      </c>
      <c r="BI50" s="51">
        <f>'[1]КРАСНОДАРСКИЙ КРАЙ '!BI50+'[1]РЕСПУБЛИКА АДЫГЕЯ'!BI50+'[1]РОСТОВСКАЯ ОБЛАСТЬ'!BI50+[1]КРЫМ!BI50+[1]СЕВАСТОПОЛЬ!BI50+'[1]СЕВЕРНАЯ ОСЕТИЯ'!BI50+[1]Резерв!BI50</f>
        <v>0</v>
      </c>
      <c r="BJ50" s="51">
        <f>'[1]КРАСНОДАРСКИЙ КРАЙ '!BJ50+'[1]РЕСПУБЛИКА АДЫГЕЯ'!BJ50+'[1]РОСТОВСКАЯ ОБЛАСТЬ'!BJ50+[1]КРЫМ!BJ50+[1]СЕВАСТОПОЛЬ!BJ50+'[1]СЕВЕРНАЯ ОСЕТИЯ'!BJ50+[1]Резерв!BJ50</f>
        <v>50</v>
      </c>
      <c r="BK50" s="51">
        <f>'[1]КРАСНОДАРСКИЙ КРАЙ '!BK50+'[1]РЕСПУБЛИКА АДЫГЕЯ'!BK50+'[1]РОСТОВСКАЯ ОБЛАСТЬ'!BK50+[1]КРЫМ!BK50+[1]СЕВАСТОПОЛЬ!BK50+'[1]СЕВЕРНАЯ ОСЕТИЯ'!BK50+[1]Резерв!BK50</f>
        <v>200</v>
      </c>
      <c r="BL50" s="51">
        <f>'[1]КРАСНОДАРСКИЙ КРАЙ '!BL50+'[1]РЕСПУБЛИКА АДЫГЕЯ'!BL50+'[1]РОСТОВСКАЯ ОБЛАСТЬ'!BL50+[1]КРЫМ!BL50+[1]СЕВАСТОПОЛЬ!BL50+'[1]СЕВЕРНАЯ ОСЕТИЯ'!BL50+[1]Резерв!BL50</f>
        <v>50463.5</v>
      </c>
      <c r="BM50" s="51">
        <f>'[1]КРАСНОДАРСКИЙ КРАЙ '!BM50+'[1]РЕСПУБЛИКА АДЫГЕЯ'!BM50+'[1]РОСТОВСКАЯ ОБЛАСТЬ'!BM50+[1]КРЫМ!BM50+[1]СЕВАСТОПОЛЬ!BM50+'[1]СЕВЕРНАЯ ОСЕТИЯ'!BM50+[1]Резерв!BM50</f>
        <v>0</v>
      </c>
      <c r="BN50" s="51">
        <f>'[1]КРАСНОДАРСКИЙ КРАЙ '!BN50+'[1]РЕСПУБЛИКА АДЫГЕЯ'!BN50+'[1]РОСТОВСКАЯ ОБЛАСТЬ'!BN50+[1]КРЫМ!BN50+[1]СЕВАСТОПОЛЬ!BN50+'[1]СЕВЕРНАЯ ОСЕТИЯ'!BN50+[1]Резерв!BN50</f>
        <v>0</v>
      </c>
    </row>
    <row r="51" spans="3:66" ht="15.75" x14ac:dyDescent="0.25">
      <c r="C51" s="43">
        <f>'[1]КРАСНОДАРСКИЙ КРАЙ '!C51+'[1]РЕСПУБЛИКА АДЫГЕЯ'!C51+'[1]РОСТОВСКАЯ ОБЛАСТЬ'!C51+[1]КРЫМ!C51+[1]СЕВАСТОПОЛЬ!C51+'[1]СЕВЕРНАЯ ОСЕТИЯ'!C51+[1]Резерв!C51</f>
        <v>0</v>
      </c>
      <c r="D51" s="47">
        <f>'[1]КРАСНОДАРСКИЙ КРАЙ '!D51+'[1]РЕСПУБЛИКА АДЫГЕЯ'!D51+'[1]РОСТОВСКАЯ ОБЛАСТЬ'!D51+[1]КРЫМ!D51+[1]СЕВАСТОПОЛЬ!D51+'[1]СЕВЕРНАЯ ОСЕТИЯ'!D51+[1]Резерв!D51</f>
        <v>0</v>
      </c>
      <c r="E51" s="51">
        <f>'[1]КРАСНОДАРСКИЙ КРАЙ '!E51+'[1]РЕСПУБЛИКА АДЫГЕЯ'!E51+'[1]РОСТОВСКАЯ ОБЛАСТЬ'!E51+[1]КРЫМ!E51+[1]СЕВАСТОПОЛЬ!E51+'[1]СЕВЕРНАЯ ОСЕТИЯ'!E51+[1]Резерв!E51</f>
        <v>0</v>
      </c>
      <c r="F51" s="51">
        <f>'[1]КРАСНОДАРСКИЙ КРАЙ '!F51+'[1]РЕСПУБЛИКА АДЫГЕЯ'!F51+'[1]РОСТОВСКАЯ ОБЛАСТЬ'!F51+[1]КРЫМ!F51+[1]СЕВАСТОПОЛЬ!F51+'[1]СЕВЕРНАЯ ОСЕТИЯ'!F51+[1]Резерв!F51</f>
        <v>10</v>
      </c>
      <c r="G51" s="51">
        <f>'[1]КРАСНОДАРСКИЙ КРАЙ '!G51+'[1]РЕСПУБЛИКА АДЫГЕЯ'!G51+'[1]РОСТОВСКАЯ ОБЛАСТЬ'!G51+[1]КРЫМ!G51+[1]СЕВАСТОПОЛЬ!G51+'[1]СЕВЕРНАЯ ОСЕТИЯ'!G51+[1]Резерв!G51</f>
        <v>40</v>
      </c>
      <c r="H51" s="51">
        <f>'[1]КРАСНОДАРСКИЙ КРАЙ '!H51+'[1]РЕСПУБЛИКА АДЫГЕЯ'!H51+'[1]РОСТОВСКАЯ ОБЛАСТЬ'!H51+[1]КРЫМ!H51+[1]СЕВАСТОПОЛЬ!H51+'[1]СЕВЕРНАЯ ОСЕТИЯ'!H51+[1]Резерв!H51</f>
        <v>10271</v>
      </c>
      <c r="I51" s="51">
        <f>'[1]КРАСНОДАРСКИЙ КРАЙ '!I51+'[1]РЕСПУБЛИКА АДЫГЕЯ'!I51+'[1]РОСТОВСКАЯ ОБЛАСТЬ'!I51+[1]КРЫМ!I51+[1]СЕВАСТОПОЛЬ!I51+'[1]СЕВЕРНАЯ ОСЕТИЯ'!I51+[1]Резерв!I51</f>
        <v>0</v>
      </c>
      <c r="J51" s="51">
        <f>'[1]КРАСНОДАРСКИЙ КРАЙ '!J51+'[1]РЕСПУБЛИКА АДЫГЕЯ'!J51+'[1]РОСТОВСКАЯ ОБЛАСТЬ'!J51+[1]КРЫМ!J51+[1]СЕВАСТОПОЛЬ!J51+'[1]СЕВЕРНАЯ ОСЕТИЯ'!J51+[1]Резерв!J51</f>
        <v>0</v>
      </c>
      <c r="K51" s="51">
        <f>'[1]КРАСНОДАРСКИЙ КРАЙ '!K51+'[1]РЕСПУБЛИКА АДЫГЕЯ'!K51+'[1]РОСТОВСКАЯ ОБЛАСТЬ'!K51+[1]КРЫМ!K51+[1]СЕВАСТОПОЛЬ!K51+'[1]СЕВЕРНАЯ ОСЕТИЯ'!K51+[1]Резерв!K51</f>
        <v>0</v>
      </c>
      <c r="L51" s="51">
        <f>'[1]КРАСНОДАРСКИЙ КРАЙ '!L51+'[1]РЕСПУБЛИКА АДЫГЕЯ'!L51+'[1]РОСТОВСКАЯ ОБЛАСТЬ'!L51+[1]КРЫМ!L51+[1]СЕВАСТОПОЛЬ!L51+'[1]СЕВЕРНАЯ ОСЕТИЯ'!L51+[1]Резерв!L51</f>
        <v>0</v>
      </c>
      <c r="M51" s="51">
        <f>'[1]КРАСНОДАРСКИЙ КРАЙ '!M51+'[1]РЕСПУБЛИКА АДЫГЕЯ'!M51+'[1]РОСТОВСКАЯ ОБЛАСТЬ'!M51+[1]КРЫМ!M51+[1]СЕВАСТОПОЛЬ!M51+'[1]СЕВЕРНАЯ ОСЕТИЯ'!M51+[1]Резерв!M51</f>
        <v>200</v>
      </c>
      <c r="N51" s="51">
        <f>'[1]КРАСНОДАРСКИЙ КРАЙ '!N51+'[1]РЕСПУБЛИКА АДЫГЕЯ'!N51+'[1]РОСТОВСКАЯ ОБЛАСТЬ'!N51+[1]КРЫМ!N51+[1]СЕВАСТОПОЛЬ!N51+'[1]СЕВЕРНАЯ ОСЕТИЯ'!N51+[1]Резерв!N51</f>
        <v>800</v>
      </c>
      <c r="O51" s="51">
        <f>'[1]КРАСНОДАРСКИЙ КРАЙ '!O51+'[1]РЕСПУБЛИКА АДЫГЕЯ'!O51+'[1]РОСТОВСКАЯ ОБЛАСТЬ'!O51+[1]КРЫМ!O51+[1]СЕВАСТОПОЛЬ!O51+'[1]СЕВЕРНАЯ ОСЕТИЯ'!O51+[1]Резерв!O51</f>
        <v>205420</v>
      </c>
      <c r="P51" s="51">
        <f>'[1]КРАСНОДАРСКИЙ КРАЙ '!P51+'[1]РЕСПУБЛИКА АДЫГЕЯ'!P51+'[1]РОСТОВСКАЯ ОБЛАСТЬ'!P51+[1]КРЫМ!P51+[1]СЕВАСТОПОЛЬ!P51+'[1]СЕВЕРНАЯ ОСЕТИЯ'!P51+[1]Резерв!P51</f>
        <v>100</v>
      </c>
      <c r="Q51" s="51">
        <f>'[1]КРАСНОДАРСКИЙ КРАЙ '!Q51+'[1]РЕСПУБЛИКА АДЫГЕЯ'!Q51+'[1]РОСТОВСКАЯ ОБЛАСТЬ'!Q51+[1]КРЫМ!Q51+[1]СЕВАСТОПОЛЬ!Q51+'[1]СЕВЕРНАЯ ОСЕТИЯ'!Q51+[1]Резерв!Q51</f>
        <v>400</v>
      </c>
      <c r="R51" s="51">
        <f>'[1]КРАСНОДАРСКИЙ КРАЙ '!R51+'[1]РЕСПУБЛИКА АДЫГЕЯ'!R51+'[1]РОСТОВСКАЯ ОБЛАСТЬ'!R51+[1]КРЫМ!R51+[1]СЕВАСТОПОЛЬ!R51+'[1]СЕВЕРНАЯ ОСЕТИЯ'!R51+[1]Резерв!R51</f>
        <v>0</v>
      </c>
      <c r="S51" s="51">
        <f>'[1]КРАСНОДАРСКИЙ КРАЙ '!S51+'[1]РЕСПУБЛИКА АДЫГЕЯ'!S51+'[1]РОСТОВСКАЯ ОБЛАСТЬ'!S51+[1]КРЫМ!S51+[1]СЕВАСТОПОЛЬ!S51+'[1]СЕВЕРНАЯ ОСЕТИЯ'!S51+[1]Резерв!S51</f>
        <v>0</v>
      </c>
      <c r="T51" s="51">
        <f>'[1]КРАСНОДАРСКИЙ КРАЙ '!T51+'[1]РЕСПУБЛИКА АДЫГЕЯ'!T51+'[1]РОСТОВСКАЯ ОБЛАСТЬ'!T51+[1]КРЫМ!T51+[1]СЕВАСТОПОЛЬ!T51+'[1]СЕВЕРНАЯ ОСЕТИЯ'!T51+[1]Резерв!T51</f>
        <v>200</v>
      </c>
      <c r="U51" s="51">
        <f>'[1]КРАСНОДАРСКИЙ КРАЙ '!U51+'[1]РЕСПУБЛИКА АДЫГЕЯ'!U51+'[1]РОСТОВСКАЯ ОБЛАСТЬ'!U51+[1]КРЫМ!U51+[1]СЕВАСТОПОЛЬ!U51+'[1]СЕВЕРНАЯ ОСЕТИЯ'!U51+[1]Резерв!U51</f>
        <v>800</v>
      </c>
      <c r="V51" s="51">
        <f>'[1]КРАСНОДАРСКИЙ КРАЙ '!V51+'[1]РЕСПУБЛИКА АДЫГЕЯ'!V51+'[1]РОСТОВСКАЯ ОБЛАСТЬ'!V51+[1]КРЫМ!V51+[1]СЕВАСТОПОЛЬ!V51+'[1]СЕВЕРНАЯ ОСЕТИЯ'!V51+[1]Резерв!V51</f>
        <v>205420</v>
      </c>
      <c r="W51" s="51">
        <f>'[1]КРАСНОДАРСКИЙ КРАЙ '!W51+'[1]РЕСПУБЛИКА АДЫГЕЯ'!W51+'[1]РОСТОВСКАЯ ОБЛАСТЬ'!W51+[1]КРЫМ!W51+[1]СЕВАСТОПОЛЬ!W51+'[1]СЕВЕРНАЯ ОСЕТИЯ'!W51+[1]Резерв!W51</f>
        <v>25</v>
      </c>
      <c r="X51" s="51">
        <f>'[1]КРАСНОДАРСКИЙ КРАЙ '!X51+'[1]РЕСПУБЛИКА АДЫГЕЯ'!X51+'[1]РОСТОВСКАЯ ОБЛАСТЬ'!X51+[1]КРЫМ!X51+[1]СЕВАСТОПОЛЬ!X51+'[1]СЕВЕРНАЯ ОСЕТИЯ'!X51+[1]Резерв!X51</f>
        <v>100</v>
      </c>
      <c r="Y51" s="51">
        <f>'[1]КРАСНОДАРСКИЙ КРАЙ '!Y51+'[1]РЕСПУБЛИКА АДЫГЕЯ'!Y51+'[1]РОСТОВСКАЯ ОБЛАСТЬ'!Y51+[1]КРЫМ!Y51+[1]СЕВАСТОПОЛЬ!Y51+'[1]СЕВЕРНАЯ ОСЕТИЯ'!Y51+[1]Резерв!Y51</f>
        <v>0</v>
      </c>
      <c r="Z51" s="51">
        <f>'[1]КРАСНОДАРСКИЙ КРАЙ '!Z51+'[1]РЕСПУБЛИКА АДЫГЕЯ'!Z51+'[1]РОСТОВСКАЯ ОБЛАСТЬ'!Z51+[1]КРЫМ!Z51+[1]СЕВАСТОПОЛЬ!Z51+'[1]СЕВЕРНАЯ ОСЕТИЯ'!Z51+[1]Резерв!Z51</f>
        <v>0</v>
      </c>
      <c r="AA51" s="51">
        <f>'[1]КРАСНОДАРСКИЙ КРАЙ '!AA51+'[1]РЕСПУБЛИКА АДЫГЕЯ'!AA51+'[1]РОСТОВСКАЯ ОБЛАСТЬ'!AA51+[1]КРЫМ!AA51+[1]СЕВАСТОПОЛЬ!AA51+'[1]СЕВЕРНАЯ ОСЕТИЯ'!AA51+[1]Резерв!AA51</f>
        <v>410</v>
      </c>
      <c r="AB51" s="51">
        <f>'[1]КРАСНОДАРСКИЙ КРАЙ '!AB51+'[1]РЕСПУБЛИКА АДЫГЕЯ'!AB51+'[1]РОСТОВСКАЯ ОБЛАСТЬ'!AB51+[1]КРЫМ!AB51+[1]СЕВАСТОПОЛЬ!AB51+'[1]СЕВЕРНАЯ ОСЕТИЯ'!AB51+[1]Резерв!AB51</f>
        <v>1640</v>
      </c>
      <c r="AC51" s="51">
        <f>'[1]КРАСНОДАРСКИЙ КРАЙ '!AC51+'[1]РЕСПУБЛИКА АДЫГЕЯ'!AC51+'[1]РОСТОВСКАЯ ОБЛАСТЬ'!AC51+[1]КРЫМ!AC51+[1]СЕВАСТОПОЛЬ!AC51+'[1]СЕВЕРНАЯ ОСЕТИЯ'!AC51+[1]Резерв!AC51</f>
        <v>421111</v>
      </c>
      <c r="AD51" s="51">
        <f>'[1]КРАСНОДАРСКИЙ КРАЙ '!AD51+'[1]РЕСПУБЛИКА АДЫГЕЯ'!AD51+'[1]РОСТОВСКАЯ ОБЛАСТЬ'!AD51+[1]КРЫМ!AD51+[1]СЕВАСТОПОЛЬ!AD51+'[1]СЕВЕРНАЯ ОСЕТИЯ'!AD51+[1]Резерв!AD51</f>
        <v>125</v>
      </c>
      <c r="AE51" s="47">
        <f>'[1]КРАСНОДАРСКИЙ КРАЙ '!AE51+'[1]РЕСПУБЛИКА АДЫГЕЯ'!AE51+'[1]РОСТОВСКАЯ ОБЛАСТЬ'!AE51+[1]КРЫМ!AE51+[1]СЕВАСТОПОЛЬ!AE51+'[1]СЕВЕРНАЯ ОСЕТИЯ'!AE51+[1]Резерв!AE51</f>
        <v>500</v>
      </c>
      <c r="AF51" s="51">
        <f>'[1]КРАСНОДАРСКИЙ КРАЙ '!AF51+'[1]РЕСПУБЛИКА АДЫГЕЯ'!AF51+'[1]РОСТОВСКАЯ ОБЛАСТЬ'!AF51+[1]КРЫМ!AF51+[1]СЕВАСТОПОЛЬ!AF51+'[1]СЕВЕРНАЯ ОСЕТИЯ'!AF51+[1]Резерв!AF51</f>
        <v>0</v>
      </c>
      <c r="AG51" s="51">
        <f>'[1]КРАСНОДАРСКИЙ КРАЙ '!AG51+'[1]РЕСПУБЛИКА АДЫГЕЯ'!AG51+'[1]РОСТОВСКАЯ ОБЛАСТЬ'!AG51+[1]КРЫМ!AG51+[1]СЕВАСТОПОЛЬ!AG51+'[1]СЕВЕРНАЯ ОСЕТИЯ'!AG51+[1]Резерв!AG51</f>
        <v>0</v>
      </c>
      <c r="AH51" s="51">
        <f>'[1]КРАСНОДАРСКИЙ КРАЙ '!AH51+'[1]РЕСПУБЛИКА АДЫГЕЯ'!AH51+'[1]РОСТОВСКАЯ ОБЛАСТЬ'!AH51+[1]КРЫМ!AH51+[1]СЕВАСТОПОЛЬ!AH51+'[1]СЕВЕРНАЯ ОСЕТИЯ'!AH51+[1]Резерв!AH51</f>
        <v>100</v>
      </c>
      <c r="AI51" s="51">
        <f>'[1]КРАСНОДАРСКИЙ КРАЙ '!AI51+'[1]РЕСПУБЛИКА АДЫГЕЯ'!AI51+'[1]РОСТОВСКАЯ ОБЛАСТЬ'!AI51+[1]КРЫМ!AI51+[1]СЕВАСТОПОЛЬ!AI51+'[1]СЕВЕРНАЯ ОСЕТИЯ'!AI51+[1]Резерв!AI51</f>
        <v>400</v>
      </c>
      <c r="AJ51" s="51">
        <f>'[1]КРАСНОДАРСКИЙ КРАЙ '!AJ51+'[1]РЕСПУБЛИКА АДЫГЕЯ'!AJ51+'[1]РОСТОВСКАЯ ОБЛАСТЬ'!AJ51+[1]КРЫМ!AJ51+[1]СЕВАСТОПОЛЬ!AJ51+'[1]СЕВЕРНАЯ ОСЕТИЯ'!AJ51+[1]Резерв!AJ51</f>
        <v>102710</v>
      </c>
      <c r="AK51" s="51">
        <f>'[1]КРАСНОДАРСКИЙ КРАЙ '!AK51+'[1]РЕСПУБЛИКА АДЫГЕЯ'!AK51+'[1]РОСТОВСКАЯ ОБЛАСТЬ'!AK51+[1]КРЫМ!AK51+[1]СЕВАСТОПОЛЬ!AK51+'[1]СЕВЕРНАЯ ОСЕТИЯ'!AK51+[1]Резерв!AK51</f>
        <v>80</v>
      </c>
      <c r="AL51" s="51">
        <f>'[1]КРАСНОДАРСКИЙ КРАЙ '!AL51+'[1]РЕСПУБЛИКА АДЫГЕЯ'!AL51+'[1]РОСТОВСКАЯ ОБЛАСТЬ'!AL51+[1]КРЫМ!AL51+[1]СЕВАСТОПОЛЬ!AL51+'[1]СЕВЕРНАЯ ОСЕТИЯ'!AL51+[1]Резерв!AL51</f>
        <v>320</v>
      </c>
      <c r="AM51" s="51">
        <f>'[1]КРАСНОДАРСКИЙ КРАЙ '!AM51+'[1]РЕСПУБЛИКА АДЫГЕЯ'!AM51+'[1]РОСТОВСКАЯ ОБЛАСТЬ'!AM51+[1]КРЫМ!AM51+[1]СЕВАСТОПОЛЬ!AM51+'[1]СЕВЕРНАЯ ОСЕТИЯ'!AM51+[1]Резерв!AM51</f>
        <v>0</v>
      </c>
      <c r="AN51" s="51">
        <f>'[1]КРАСНОДАРСКИЙ КРАЙ '!AN51+'[1]РЕСПУБЛИКА АДЫГЕЯ'!AN51+'[1]РОСТОВСКАЯ ОБЛАСТЬ'!AN51+[1]КРЫМ!AN51+[1]СЕВАСТОПОЛЬ!AN51+'[1]СЕВЕРНАЯ ОСЕТИЯ'!AN51+[1]Резерв!AN51</f>
        <v>0</v>
      </c>
      <c r="AO51" s="51">
        <f>'[1]КРАСНОДАРСКИЙ КРАЙ '!AO51+'[1]РЕСПУБЛИКА АДЫГЕЯ'!AO51+'[1]РОСТОВСКАЯ ОБЛАСТЬ'!AO51+[1]КРЫМ!AO51+[1]СЕВАСТОПОЛЬ!AO51+'[1]СЕВЕРНАЯ ОСЕТИЯ'!AO51+[1]Резерв!AO51</f>
        <v>50</v>
      </c>
      <c r="AP51" s="47">
        <f>'[1]КРАСНОДАРСКИЙ КРАЙ '!AP51+'[1]РЕСПУБЛИКА АДЫГЕЯ'!AP51+'[1]РОСТОВСКАЯ ОБЛАСТЬ'!AP51+[1]КРЫМ!AP51+[1]СЕВАСТОПОЛЬ!AP51+'[1]СЕВЕРНАЯ ОСЕТИЯ'!AP51+[1]Резерв!AP51</f>
        <v>200</v>
      </c>
      <c r="AQ51" s="51">
        <f>'[1]КРАСНОДАРСКИЙ КРАЙ '!AQ51+'[1]РЕСПУБЛИКА АДЫГЕЯ'!AQ51+'[1]РОСТОВСКАЯ ОБЛАСТЬ'!AQ51+[1]КРЫМ!AQ51+[1]СЕВАСТОПОЛЬ!AQ51+'[1]СЕВЕРНАЯ ОСЕТИЯ'!AQ51+[1]Резерв!AQ51</f>
        <v>51355</v>
      </c>
      <c r="AR51" s="51">
        <f>'[1]КРАСНОДАРСКИЙ КРАЙ '!AR51+'[1]РЕСПУБЛИКА АДЫГЕЯ'!AR51+'[1]РОСТОВСКАЯ ОБЛАСТЬ'!AR51+[1]КРЫМ!AR51+[1]СЕВАСТОПОЛЬ!AR51+'[1]СЕВЕРНАЯ ОСЕТИЯ'!AR51+[1]Резерв!AR51</f>
        <v>0</v>
      </c>
      <c r="AS51" s="51">
        <f>'[1]КРАСНОДАРСКИЙ КРАЙ '!AS51+'[1]РЕСПУБЛИКА АДЫГЕЯ'!AS51+'[1]РОСТОВСКАЯ ОБЛАСТЬ'!AS51+[1]КРЫМ!AS51+[1]СЕВАСТОПОЛЬ!AS51+'[1]СЕВЕРНАЯ ОСЕТИЯ'!AS51+[1]Резерв!AS51</f>
        <v>0</v>
      </c>
      <c r="AT51" s="51">
        <f>'[1]КРАСНОДАРСКИЙ КРАЙ '!AT51+'[1]РЕСПУБЛИКА АДЫГЕЯ'!AT51+'[1]РОСТОВСКАЯ ОБЛАСТЬ'!AT51+[1]КРЫМ!AT51+[1]СЕВАСТОПОЛЬ!AT51+'[1]СЕВЕРНАЯ ОСЕТИЯ'!AT51+[1]Резерв!AT51</f>
        <v>0</v>
      </c>
      <c r="AU51" s="51">
        <f>'[1]КРАСНОДАРСКИЙ КРАЙ '!AU51+'[1]РЕСПУБЛИКА АДЫГЕЯ'!AU51+'[1]РОСТОВСКАЯ ОБЛАСТЬ'!AU51+[1]КРЫМ!AU51+[1]СЕВАСТОПОЛЬ!AU51+'[1]СЕВЕРНАЯ ОСЕТИЯ'!AU51+[1]Резерв!AU51</f>
        <v>0</v>
      </c>
      <c r="AV51" s="51">
        <f>'[1]КРАСНОДАРСКИЙ КРАЙ '!AV51+'[1]РЕСПУБЛИКА АДЫГЕЯ'!AV51+'[1]РОСТОВСКАЯ ОБЛАСТЬ'!AV51+[1]КРЫМ!AV51+[1]СЕВАСТОПОЛЬ!AV51+'[1]СЕВЕРНАЯ ОСЕТИЯ'!AV51+[1]Резерв!AV51</f>
        <v>50</v>
      </c>
      <c r="AW51" s="51">
        <f>'[1]КРАСНОДАРСКИЙ КРАЙ '!AW51+'[1]РЕСПУБЛИКА АДЫГЕЯ'!AW51+'[1]РОСТОВСКАЯ ОБЛАСТЬ'!AW51+[1]КРЫМ!AW51+[1]СЕВАСТОПОЛЬ!AW51+'[1]СЕВЕРНАЯ ОСЕТИЯ'!AW51+[1]Резерв!AW51</f>
        <v>200</v>
      </c>
      <c r="AX51" s="51">
        <f>'[1]КРАСНОДАРСКИЙ КРАЙ '!AX51+'[1]РЕСПУБЛИКА АДЫГЕЯ'!AX51+'[1]РОСТОВСКАЯ ОБЛАСТЬ'!AX51+[1]КРЫМ!AX51+[1]СЕВАСТОПОЛЬ!AX51+'[1]СЕВЕРНАЯ ОСЕТИЯ'!AX51+[1]Резерв!AX51</f>
        <v>51355</v>
      </c>
      <c r="AY51" s="51">
        <f>'[1]КРАСНОДАРСКИЙ КРАЙ '!AY51+'[1]РЕСПУБЛИКА АДЫГЕЯ'!AY51+'[1]РОСТОВСКАЯ ОБЛАСТЬ'!AY51+[1]КРЫМ!AY51+[1]СЕВАСТОПОЛЬ!AY51+'[1]СЕВЕРНАЯ ОСЕТИЯ'!AY51+[1]Резерв!AY51</f>
        <v>50</v>
      </c>
      <c r="AZ51" s="47">
        <f>'[1]КРАСНОДАРСКИЙ КРАЙ '!AZ51+'[1]РЕСПУБЛИКА АДЫГЕЯ'!AZ51+'[1]РОСТОВСКАЯ ОБЛАСТЬ'!AZ51+[1]КРЫМ!AZ51+[1]СЕВАСТОПОЛЬ!AZ51+'[1]СЕВЕРНАЯ ОСЕТИЯ'!AZ51+[1]Резерв!AZ51</f>
        <v>200</v>
      </c>
      <c r="BA51" s="51">
        <f>'[1]КРАСНОДАРСКИЙ КРАЙ '!BA51+'[1]РЕСПУБЛИКА АДЫГЕЯ'!BA51+'[1]РОСТОВСКАЯ ОБЛАСТЬ'!BA51+[1]КРЫМ!BA51+[1]СЕВАСТОПОЛЬ!BA51+'[1]СЕВЕРНАЯ ОСЕТИЯ'!BA51+[1]Резерв!BA51</f>
        <v>0</v>
      </c>
      <c r="BB51" s="51">
        <f>'[1]КРАСНОДАРСКИЙ КРАЙ '!BB51+'[1]РЕСПУБЛИКА АДЫГЕЯ'!BB51+'[1]РОСТОВСКАЯ ОБЛАСТЬ'!BB51+[1]КРЫМ!BB51+[1]СЕВАСТОПОЛЬ!BB51+'[1]СЕВЕРНАЯ ОСЕТИЯ'!BB51+[1]Резерв!BB51</f>
        <v>0</v>
      </c>
      <c r="BC51" s="51">
        <f>'[1]КРАСНОДАРСКИЙ КРАЙ '!BC51+'[1]РЕСПУБЛИКА АДЫГЕЯ'!BC51+'[1]РОСТОВСКАЯ ОБЛАСТЬ'!BC51+[1]КРЫМ!BC51+[1]СЕВАСТОПОЛЬ!BC51+'[1]СЕВЕРНАЯ ОСЕТИЯ'!BC51+[1]Резерв!BC51</f>
        <v>200</v>
      </c>
      <c r="BD51" s="51">
        <f>'[1]КРАСНОДАРСКИЙ КРАЙ '!BD51+'[1]РЕСПУБЛИКА АДЫГЕЯ'!BD51+'[1]РОСТОВСКАЯ ОБЛАСТЬ'!BD51+[1]КРЫМ!BD51+[1]СЕВАСТОПОЛЬ!BD51+'[1]СЕВЕРНАЯ ОСЕТИЯ'!BD51+[1]Резерв!BD51</f>
        <v>800</v>
      </c>
      <c r="BE51" s="51">
        <f>'[1]КРАСНОДАРСКИЙ КРАЙ '!BE51+'[1]РЕСПУБЛИКА АДЫГЕЯ'!BE51+'[1]РОСТОВСКАЯ ОБЛАСТЬ'!BE51+[1]КРЫМ!BE51+[1]СЕВАСТОПОЛЬ!BE51+'[1]СЕВЕРНАЯ ОСЕТИЯ'!BE51+[1]Резерв!BE51</f>
        <v>205420</v>
      </c>
      <c r="BF51" s="51">
        <f>'[1]КРАСНОДАРСКИЙ КРАЙ '!BF51+'[1]РЕСПУБЛИКА АДЫГЕЯ'!BF51+'[1]РОСТОВСКАЯ ОБЛАСТЬ'!BF51+[1]КРЫМ!BF51+[1]СЕВАСТОПОЛЬ!BF51+'[1]СЕВЕРНАЯ ОСЕТИЯ'!BF51+[1]Резерв!BF51</f>
        <v>130</v>
      </c>
      <c r="BG51" s="47">
        <f>'[1]КРАСНОДАРСКИЙ КРАЙ '!BG51+'[1]РЕСПУБЛИКА АДЫГЕЯ'!BG51+'[1]РОСТОВСКАЯ ОБЛАСТЬ'!BG51+[1]КРЫМ!BG51+[1]СЕВАСТОПОЛЬ!BG51+'[1]СЕВЕРНАЯ ОСЕТИЯ'!BG51+[1]Резерв!BG51</f>
        <v>520</v>
      </c>
      <c r="BH51" s="51">
        <f>'[1]КРАСНОДАРСКИЙ КРАЙ '!BH51+'[1]РЕСПУБЛИКА АДЫГЕЯ'!BH51+'[1]РОСТОВСКАЯ ОБЛАСТЬ'!BH51+[1]КРЫМ!BH51+[1]СЕВАСТОПОЛЬ!BH51+'[1]СЕВЕРНАЯ ОСЕТИЯ'!BH51+[1]Резерв!BH51</f>
        <v>0</v>
      </c>
      <c r="BI51" s="51">
        <f>'[1]КРАСНОДАРСКИЙ КРАЙ '!BI51+'[1]РЕСПУБЛИКА АДЫГЕЯ'!BI51+'[1]РОСТОВСКАЯ ОБЛАСТЬ'!BI51+[1]КРЫМ!BI51+[1]СЕВАСТОПОЛЬ!BI51+'[1]СЕВЕРНАЯ ОСЕТИЯ'!BI51+[1]Резерв!BI51</f>
        <v>0</v>
      </c>
      <c r="BJ51" s="51">
        <f>'[1]КРАСНОДАРСКИЙ КРАЙ '!BJ51+'[1]РЕСПУБЛИКА АДЫГЕЯ'!BJ51+'[1]РОСТОВСКАЯ ОБЛАСТЬ'!BJ51+[1]КРЫМ!BJ51+[1]СЕВАСТОПОЛЬ!BJ51+'[1]СЕВЕРНАЯ ОСЕТИЯ'!BJ51+[1]Резерв!BJ51</f>
        <v>610</v>
      </c>
      <c r="BK51" s="51">
        <f>'[1]КРАСНОДАРСКИЙ КРАЙ '!BK51+'[1]РЕСПУБЛИКА АДЫГЕЯ'!BK51+'[1]РОСТОВСКАЯ ОБЛАСТЬ'!BK51+[1]КРЫМ!BK51+[1]СЕВАСТОПОЛЬ!BK51+'[1]СЕВЕРНАЯ ОСЕТИЯ'!BK51+[1]Резерв!BK51</f>
        <v>2440</v>
      </c>
      <c r="BL51" s="51">
        <f>'[1]КРАСНОДАРСКИЙ КРАЙ '!BL51+'[1]РЕСПУБЛИКА АДЫГЕЯ'!BL51+'[1]РОСТОВСКАЯ ОБЛАСТЬ'!BL51+[1]КРЫМ!BL51+[1]СЕВАСТОПОЛЬ!BL51+'[1]СЕВЕРНАЯ ОСЕТИЯ'!BL51+[1]Резерв!BL51</f>
        <v>626531</v>
      </c>
      <c r="BM51" s="51">
        <f>'[1]КРАСНОДАРСКИЙ КРАЙ '!BM51+'[1]РЕСПУБЛИКА АДЫГЕЯ'!BM51+'[1]РОСТОВСКАЯ ОБЛАСТЬ'!BM51+[1]КРЫМ!BM51+[1]СЕВАСТОПОЛЬ!BM51+'[1]СЕВЕРНАЯ ОСЕТИЯ'!BM51+[1]Резерв!BM51</f>
        <v>255</v>
      </c>
      <c r="BN51" s="51">
        <f>'[1]КРАСНОДАРСКИЙ КРАЙ '!BN51+'[1]РЕСПУБЛИКА АДЫГЕЯ'!BN51+'[1]РОСТОВСКАЯ ОБЛАСТЬ'!BN51+[1]КРЫМ!BN51+[1]СЕВАСТОПОЛЬ!BN51+'[1]СЕВЕРНАЯ ОСЕТИЯ'!BN51+[1]Резерв!BN51</f>
        <v>1020</v>
      </c>
    </row>
    <row r="52" spans="3:66" ht="15.75" x14ac:dyDescent="0.25">
      <c r="C52" s="43">
        <f>'[1]КРАСНОДАРСКИЙ КРАЙ '!C52+'[1]РЕСПУБЛИКА АДЫГЕЯ'!C52+'[1]РОСТОВСКАЯ ОБЛАСТЬ'!C52+[1]КРЫМ!C52+[1]СЕВАСТОПОЛЬ!C52+'[1]СЕВЕРНАЯ ОСЕТИЯ'!C52+[1]Резерв!C52</f>
        <v>0</v>
      </c>
      <c r="D52" s="47">
        <f>'[1]КРАСНОДАРСКИЙ КРАЙ '!D52+'[1]РЕСПУБЛИКА АДЫГЕЯ'!D52+'[1]РОСТОВСКАЯ ОБЛАСТЬ'!D52+[1]КРЫМ!D52+[1]СЕВАСТОПОЛЬ!D52+'[1]СЕВЕРНАЯ ОСЕТИЯ'!D52+[1]Резерв!D52</f>
        <v>0</v>
      </c>
      <c r="E52" s="51">
        <f>'[1]КРАСНОДАРСКИЙ КРАЙ '!E52+'[1]РЕСПУБЛИКА АДЫГЕЯ'!E52+'[1]РОСТОВСКАЯ ОБЛАСТЬ'!E52+[1]КРЫМ!E52+[1]СЕВАСТОПОЛЬ!E52+'[1]СЕВЕРНАЯ ОСЕТИЯ'!E52+[1]Резерв!E52</f>
        <v>0</v>
      </c>
      <c r="F52" s="51">
        <f>'[1]КРАСНОДАРСКИЙ КРАЙ '!F52+'[1]РЕСПУБЛИКА АДЫГЕЯ'!F52+'[1]РОСТОВСКАЯ ОБЛАСТЬ'!F52+[1]КРЫМ!F52+[1]СЕВАСТОПОЛЬ!F52+'[1]СЕВЕРНАЯ ОСЕТИЯ'!F52+[1]Резерв!F52</f>
        <v>0</v>
      </c>
      <c r="G52" s="51">
        <f>'[1]КРАСНОДАРСКИЙ КРАЙ '!G52+'[1]РЕСПУБЛИКА АДЫГЕЯ'!G52+'[1]РОСТОВСКАЯ ОБЛАСТЬ'!G52+[1]КРЫМ!G52+[1]СЕВАСТОПОЛЬ!G52+'[1]СЕВЕРНАЯ ОСЕТИЯ'!G52+[1]Резерв!G52</f>
        <v>0</v>
      </c>
      <c r="H52" s="51">
        <f>'[1]КРАСНОДАРСКИЙ КРАЙ '!H52+'[1]РЕСПУБЛИКА АДЫГЕЯ'!H52+'[1]РОСТОВСКАЯ ОБЛАСТЬ'!H52+[1]КРЫМ!H52+[1]СЕВАСТОПОЛЬ!H52+'[1]СЕВЕРНАЯ ОСЕТИЯ'!H52+[1]Резерв!H52</f>
        <v>0</v>
      </c>
      <c r="I52" s="51">
        <f>'[1]КРАСНОДАРСКИЙ КРАЙ '!I52+'[1]РЕСПУБЛИКА АДЫГЕЯ'!I52+'[1]РОСТОВСКАЯ ОБЛАСТЬ'!I52+[1]КРЫМ!I52+[1]СЕВАСТОПОЛЬ!I52+'[1]СЕВЕРНАЯ ОСЕТИЯ'!I52+[1]Резерв!I52</f>
        <v>0</v>
      </c>
      <c r="J52" s="51">
        <f>'[1]КРАСНОДАРСКИЙ КРАЙ '!J52+'[1]РЕСПУБЛИКА АДЫГЕЯ'!J52+'[1]РОСТОВСКАЯ ОБЛАСТЬ'!J52+[1]КРЫМ!J52+[1]СЕВАСТОПОЛЬ!J52+'[1]СЕВЕРНАЯ ОСЕТИЯ'!J52+[1]Резерв!J52</f>
        <v>0</v>
      </c>
      <c r="K52" s="51">
        <f>'[1]КРАСНОДАРСКИЙ КРАЙ '!K52+'[1]РЕСПУБЛИКА АДЫГЕЯ'!K52+'[1]РОСТОВСКАЯ ОБЛАСТЬ'!K52+[1]КРЫМ!K52+[1]СЕВАСТОПОЛЬ!K52+'[1]СЕВЕРНАЯ ОСЕТИЯ'!K52+[1]Резерв!K52</f>
        <v>0</v>
      </c>
      <c r="L52" s="51">
        <f>'[1]КРАСНОДАРСКИЙ КРАЙ '!L52+'[1]РЕСПУБЛИКА АДЫГЕЯ'!L52+'[1]РОСТОВСКАЯ ОБЛАСТЬ'!L52+[1]КРЫМ!L52+[1]СЕВАСТОПОЛЬ!L52+'[1]СЕВЕРНАЯ ОСЕТИЯ'!L52+[1]Резерв!L52</f>
        <v>0</v>
      </c>
      <c r="M52" s="51">
        <f>'[1]КРАСНОДАРСКИЙ КРАЙ '!M52+'[1]РЕСПУБЛИКА АДЫГЕЯ'!M52+'[1]РОСТОВСКАЯ ОБЛАСТЬ'!M52+[1]КРЫМ!M52+[1]СЕВАСТОПОЛЬ!M52+'[1]СЕВЕРНАЯ ОСЕТИЯ'!M52+[1]Резерв!M52</f>
        <v>0</v>
      </c>
      <c r="N52" s="51">
        <f>'[1]КРАСНОДАРСКИЙ КРАЙ '!N52+'[1]РЕСПУБЛИКА АДЫГЕЯ'!N52+'[1]РОСТОВСКАЯ ОБЛАСТЬ'!N52+[1]КРЫМ!N52+[1]СЕВАСТОПОЛЬ!N52+'[1]СЕВЕРНАЯ ОСЕТИЯ'!N52+[1]Резерв!N52</f>
        <v>0</v>
      </c>
      <c r="O52" s="51">
        <f>'[1]КРАСНОДАРСКИЙ КРАЙ '!O52+'[1]РЕСПУБЛИКА АДЫГЕЯ'!O52+'[1]РОСТОВСКАЯ ОБЛАСТЬ'!O52+[1]КРЫМ!O52+[1]СЕВАСТОПОЛЬ!O52+'[1]СЕВЕРНАЯ ОСЕТИЯ'!O52+[1]Резерв!O52</f>
        <v>0</v>
      </c>
      <c r="P52" s="51">
        <f>'[1]КРАСНОДАРСКИЙ КРАЙ '!P52+'[1]РЕСПУБЛИКА АДЫГЕЯ'!P52+'[1]РОСТОВСКАЯ ОБЛАСТЬ'!P52+[1]КРЫМ!P52+[1]СЕВАСТОПОЛЬ!P52+'[1]СЕВЕРНАЯ ОСЕТИЯ'!P52+[1]Резерв!P52</f>
        <v>0</v>
      </c>
      <c r="Q52" s="51">
        <f>'[1]КРАСНОДАРСКИЙ КРАЙ '!Q52+'[1]РЕСПУБЛИКА АДЫГЕЯ'!Q52+'[1]РОСТОВСКАЯ ОБЛАСТЬ'!Q52+[1]КРЫМ!Q52+[1]СЕВАСТОПОЛЬ!Q52+'[1]СЕВЕРНАЯ ОСЕТИЯ'!Q52+[1]Резерв!Q52</f>
        <v>0</v>
      </c>
      <c r="R52" s="51">
        <f>'[1]КРАСНОДАРСКИЙ КРАЙ '!R52+'[1]РЕСПУБЛИКА АДЫГЕЯ'!R52+'[1]РОСТОВСКАЯ ОБЛАСТЬ'!R52+[1]КРЫМ!R52+[1]СЕВАСТОПОЛЬ!R52+'[1]СЕВЕРНАЯ ОСЕТИЯ'!R52+[1]Резерв!R52</f>
        <v>0</v>
      </c>
      <c r="S52" s="51">
        <f>'[1]КРАСНОДАРСКИЙ КРАЙ '!S52+'[1]РЕСПУБЛИКА АДЫГЕЯ'!S52+'[1]РОСТОВСКАЯ ОБЛАСТЬ'!S52+[1]КРЫМ!S52+[1]СЕВАСТОПОЛЬ!S52+'[1]СЕВЕРНАЯ ОСЕТИЯ'!S52+[1]Резерв!S52</f>
        <v>0</v>
      </c>
      <c r="T52" s="51">
        <f>'[1]КРАСНОДАРСКИЙ КРАЙ '!T52+'[1]РЕСПУБЛИКА АДЫГЕЯ'!T52+'[1]РОСТОВСКАЯ ОБЛАСТЬ'!T52+[1]КРЫМ!T52+[1]СЕВАСТОПОЛЬ!T52+'[1]СЕВЕРНАЯ ОСЕТИЯ'!T52+[1]Резерв!T52</f>
        <v>0</v>
      </c>
      <c r="U52" s="51">
        <f>'[1]КРАСНОДАРСКИЙ КРАЙ '!U52+'[1]РЕСПУБЛИКА АДЫГЕЯ'!U52+'[1]РОСТОВСКАЯ ОБЛАСТЬ'!U52+[1]КРЫМ!U52+[1]СЕВАСТОПОЛЬ!U52+'[1]СЕВЕРНАЯ ОСЕТИЯ'!U52+[1]Резерв!U52</f>
        <v>0</v>
      </c>
      <c r="V52" s="51">
        <f>'[1]КРАСНОДАРСКИЙ КРАЙ '!V52+'[1]РЕСПУБЛИКА АДЫГЕЯ'!V52+'[1]РОСТОВСКАЯ ОБЛАСТЬ'!V52+[1]КРЫМ!V52+[1]СЕВАСТОПОЛЬ!V52+'[1]СЕВЕРНАЯ ОСЕТИЯ'!V52+[1]Резерв!V52</f>
        <v>0</v>
      </c>
      <c r="W52" s="51">
        <f>'[1]КРАСНОДАРСКИЙ КРАЙ '!W52+'[1]РЕСПУБЛИКА АДЫГЕЯ'!W52+'[1]РОСТОВСКАЯ ОБЛАСТЬ'!W52+[1]КРЫМ!W52+[1]СЕВАСТОПОЛЬ!W52+'[1]СЕВЕРНАЯ ОСЕТИЯ'!W52+[1]Резерв!W52</f>
        <v>0</v>
      </c>
      <c r="X52" s="51">
        <f>'[1]КРАСНОДАРСКИЙ КРАЙ '!X52+'[1]РЕСПУБЛИКА АДЫГЕЯ'!X52+'[1]РОСТОВСКАЯ ОБЛАСТЬ'!X52+[1]КРЫМ!X52+[1]СЕВАСТОПОЛЬ!X52+'[1]СЕВЕРНАЯ ОСЕТИЯ'!X52+[1]Резерв!X52</f>
        <v>0</v>
      </c>
      <c r="Y52" s="51">
        <f>'[1]КРАСНОДАРСКИЙ КРАЙ '!Y52+'[1]РЕСПУБЛИКА АДЫГЕЯ'!Y52+'[1]РОСТОВСКАЯ ОБЛАСТЬ'!Y52+[1]КРЫМ!Y52+[1]СЕВАСТОПОЛЬ!Y52+'[1]СЕВЕРНАЯ ОСЕТИЯ'!Y52+[1]Резерв!Y52</f>
        <v>0</v>
      </c>
      <c r="Z52" s="51">
        <f>'[1]КРАСНОДАРСКИЙ КРАЙ '!Z52+'[1]РЕСПУБЛИКА АДЫГЕЯ'!Z52+'[1]РОСТОВСКАЯ ОБЛАСТЬ'!Z52+[1]КРЫМ!Z52+[1]СЕВАСТОПОЛЬ!Z52+'[1]СЕВЕРНАЯ ОСЕТИЯ'!Z52+[1]Резерв!Z52</f>
        <v>0</v>
      </c>
      <c r="AA52" s="51">
        <f>'[1]КРАСНОДАРСКИЙ КРАЙ '!AA52+'[1]РЕСПУБЛИКА АДЫГЕЯ'!AA52+'[1]РОСТОВСКАЯ ОБЛАСТЬ'!AA52+[1]КРЫМ!AA52+[1]СЕВАСТОПОЛЬ!AA52+'[1]СЕВЕРНАЯ ОСЕТИЯ'!AA52+[1]Резерв!AA52</f>
        <v>0</v>
      </c>
      <c r="AB52" s="51">
        <f>'[1]КРАСНОДАРСКИЙ КРАЙ '!AB52+'[1]РЕСПУБЛИКА АДЫГЕЯ'!AB52+'[1]РОСТОВСКАЯ ОБЛАСТЬ'!AB52+[1]КРЫМ!AB52+[1]СЕВАСТОПОЛЬ!AB52+'[1]СЕВЕРНАЯ ОСЕТИЯ'!AB52+[1]Резерв!AB52</f>
        <v>0</v>
      </c>
      <c r="AC52" s="51">
        <f>'[1]КРАСНОДАРСКИЙ КРАЙ '!AC52+'[1]РЕСПУБЛИКА АДЫГЕЯ'!AC52+'[1]РОСТОВСКАЯ ОБЛАСТЬ'!AC52+[1]КРЫМ!AC52+[1]СЕВАСТОПОЛЬ!AC52+'[1]СЕВЕРНАЯ ОСЕТИЯ'!AC52+[1]Резерв!AC52</f>
        <v>0</v>
      </c>
      <c r="AD52" s="51">
        <f>'[1]КРАСНОДАРСКИЙ КРАЙ '!AD52+'[1]РЕСПУБЛИКА АДЫГЕЯ'!AD52+'[1]РОСТОВСКАЯ ОБЛАСТЬ'!AD52+[1]КРЫМ!AD52+[1]СЕВАСТОПОЛЬ!AD52+'[1]СЕВЕРНАЯ ОСЕТИЯ'!AD52+[1]Резерв!AD52</f>
        <v>0</v>
      </c>
      <c r="AE52" s="47">
        <f>'[1]КРАСНОДАРСКИЙ КРАЙ '!AE52+'[1]РЕСПУБЛИКА АДЫГЕЯ'!AE52+'[1]РОСТОВСКАЯ ОБЛАСТЬ'!AE52+[1]КРЫМ!AE52+[1]СЕВАСТОПОЛЬ!AE52+'[1]СЕВЕРНАЯ ОСЕТИЯ'!AE52+[1]Резерв!AE52</f>
        <v>0</v>
      </c>
      <c r="AF52" s="51">
        <f>'[1]КРАСНОДАРСКИЙ КРАЙ '!AF52+'[1]РЕСПУБЛИКА АДЫГЕЯ'!AF52+'[1]РОСТОВСКАЯ ОБЛАСТЬ'!AF52+[1]КРЫМ!AF52+[1]СЕВАСТОПОЛЬ!AF52+'[1]СЕВЕРНАЯ ОСЕТИЯ'!AF52+[1]Резерв!AF52</f>
        <v>0</v>
      </c>
      <c r="AG52" s="51">
        <f>'[1]КРАСНОДАРСКИЙ КРАЙ '!AG52+'[1]РЕСПУБЛИКА АДЫГЕЯ'!AG52+'[1]РОСТОВСКАЯ ОБЛАСТЬ'!AG52+[1]КРЫМ!AG52+[1]СЕВАСТОПОЛЬ!AG52+'[1]СЕВЕРНАЯ ОСЕТИЯ'!AG52+[1]Резерв!AG52</f>
        <v>0</v>
      </c>
      <c r="AH52" s="51">
        <f>'[1]КРАСНОДАРСКИЙ КРАЙ '!AH52+'[1]РЕСПУБЛИКА АДЫГЕЯ'!AH52+'[1]РОСТОВСКАЯ ОБЛАСТЬ'!AH52+[1]КРЫМ!AH52+[1]СЕВАСТОПОЛЬ!AH52+'[1]СЕВЕРНАЯ ОСЕТИЯ'!AH52+[1]Резерв!AH52</f>
        <v>2</v>
      </c>
      <c r="AI52" s="51">
        <f>'[1]КРАСНОДАРСКИЙ КРАЙ '!AI52+'[1]РЕСПУБЛИКА АДЫГЕЯ'!AI52+'[1]РОСТОВСКАЯ ОБЛАСТЬ'!AI52+[1]КРЫМ!AI52+[1]СЕВАСТОПОЛЬ!AI52+'[1]СЕВЕРНАЯ ОСЕТИЯ'!AI52+[1]Резерв!AI52</f>
        <v>6</v>
      </c>
      <c r="AJ52" s="51">
        <f>'[1]КРАСНОДАРСКИЙ КРАЙ '!AJ52+'[1]РЕСПУБЛИКА АДЫГЕЯ'!AJ52+'[1]РОСТОВСКАЯ ОБЛАСТЬ'!AJ52+[1]КРЫМ!AJ52+[1]СЕВАСТОПОЛЬ!AJ52+'[1]СЕВЕРНАЯ ОСЕТИЯ'!AJ52+[1]Резерв!AJ52</f>
        <v>1839.1</v>
      </c>
      <c r="AK52" s="51">
        <f>'[1]КРАСНОДАРСКИЙ КРАЙ '!AK52+'[1]РЕСПУБЛИКА АДЫГЕЯ'!AK52+'[1]РОСТОВСКАЯ ОБЛАСТЬ'!AK52+[1]КРЫМ!AK52+[1]СЕВАСТОПОЛЬ!AK52+'[1]СЕВЕРНАЯ ОСЕТИЯ'!AK52+[1]Резерв!AK52</f>
        <v>0</v>
      </c>
      <c r="AL52" s="51">
        <f>'[1]КРАСНОДАРСКИЙ КРАЙ '!AL52+'[1]РЕСПУБЛИКА АДЫГЕЯ'!AL52+'[1]РОСТОВСКАЯ ОБЛАСТЬ'!AL52+[1]КРЫМ!AL52+[1]СЕВАСТОПОЛЬ!AL52+'[1]СЕВЕРНАЯ ОСЕТИЯ'!AL52+[1]Резерв!AL52</f>
        <v>0</v>
      </c>
      <c r="AM52" s="51">
        <f>'[1]КРАСНОДАРСКИЙ КРАЙ '!AM52+'[1]РЕСПУБЛИКА АДЫГЕЯ'!AM52+'[1]РОСТОВСКАЯ ОБЛАСТЬ'!AM52+[1]КРЫМ!AM52+[1]СЕВАСТОПОЛЬ!AM52+'[1]СЕВЕРНАЯ ОСЕТИЯ'!AM52+[1]Резерв!AM52</f>
        <v>0</v>
      </c>
      <c r="AN52" s="51">
        <f>'[1]КРАСНОДАРСКИЙ КРАЙ '!AN52+'[1]РЕСПУБЛИКА АДЫГЕЯ'!AN52+'[1]РОСТОВСКАЯ ОБЛАСТЬ'!AN52+[1]КРЫМ!AN52+[1]СЕВАСТОПОЛЬ!AN52+'[1]СЕВЕРНАЯ ОСЕТИЯ'!AN52+[1]Резерв!AN52</f>
        <v>0</v>
      </c>
      <c r="AO52" s="51">
        <f>'[1]КРАСНОДАРСКИЙ КРАЙ '!AO52+'[1]РЕСПУБЛИКА АДЫГЕЯ'!AO52+'[1]РОСТОВСКАЯ ОБЛАСТЬ'!AO52+[1]КРЫМ!AO52+[1]СЕВАСТОПОЛЬ!AO52+'[1]СЕВЕРНАЯ ОСЕТИЯ'!AO52+[1]Резерв!AO52</f>
        <v>0</v>
      </c>
      <c r="AP52" s="47">
        <f>'[1]КРАСНОДАРСКИЙ КРАЙ '!AP52+'[1]РЕСПУБЛИКА АДЫГЕЯ'!AP52+'[1]РОСТОВСКАЯ ОБЛАСТЬ'!AP52+[1]КРЫМ!AP52+[1]СЕВАСТОПОЛЬ!AP52+'[1]СЕВЕРНАЯ ОСЕТИЯ'!AP52+[1]Резерв!AP52</f>
        <v>0</v>
      </c>
      <c r="AQ52" s="51">
        <f>'[1]КРАСНОДАРСКИЙ КРАЙ '!AQ52+'[1]РЕСПУБЛИКА АДЫГЕЯ'!AQ52+'[1]РОСТОВСКАЯ ОБЛАСТЬ'!AQ52+[1]КРЫМ!AQ52+[1]СЕВАСТОПОЛЬ!AQ52+'[1]СЕВЕРНАЯ ОСЕТИЯ'!AQ52+[1]Резерв!AQ52</f>
        <v>0</v>
      </c>
      <c r="AR52" s="51">
        <f>'[1]КРАСНОДАРСКИЙ КРАЙ '!AR52+'[1]РЕСПУБЛИКА АДЫГЕЯ'!AR52+'[1]РОСТОВСКАЯ ОБЛАСТЬ'!AR52+[1]КРЫМ!AR52+[1]СЕВАСТОПОЛЬ!AR52+'[1]СЕВЕРНАЯ ОСЕТИЯ'!AR52+[1]Резерв!AR52</f>
        <v>0</v>
      </c>
      <c r="AS52" s="51">
        <f>'[1]КРАСНОДАРСКИЙ КРАЙ '!AS52+'[1]РЕСПУБЛИКА АДЫГЕЯ'!AS52+'[1]РОСТОВСКАЯ ОБЛАСТЬ'!AS52+[1]КРЫМ!AS52+[1]СЕВАСТОПОЛЬ!AS52+'[1]СЕВЕРНАЯ ОСЕТИЯ'!AS52+[1]Резерв!AS52</f>
        <v>0</v>
      </c>
      <c r="AT52" s="51">
        <f>'[1]КРАСНОДАРСКИЙ КРАЙ '!AT52+'[1]РЕСПУБЛИКА АДЫГЕЯ'!AT52+'[1]РОСТОВСКАЯ ОБЛАСТЬ'!AT52+[1]КРЫМ!AT52+[1]СЕВАСТОПОЛЬ!AT52+'[1]СЕВЕРНАЯ ОСЕТИЯ'!AT52+[1]Резерв!AT52</f>
        <v>0</v>
      </c>
      <c r="AU52" s="51">
        <f>'[1]КРАСНОДАРСКИЙ КРАЙ '!AU52+'[1]РЕСПУБЛИКА АДЫГЕЯ'!AU52+'[1]РОСТОВСКАЯ ОБЛАСТЬ'!AU52+[1]КРЫМ!AU52+[1]СЕВАСТОПОЛЬ!AU52+'[1]СЕВЕРНАЯ ОСЕТИЯ'!AU52+[1]Резерв!AU52</f>
        <v>0</v>
      </c>
      <c r="AV52" s="51">
        <f>'[1]КРАСНОДАРСКИЙ КРАЙ '!AV52+'[1]РЕСПУБЛИКА АДЫГЕЯ'!AV52+'[1]РОСТОВСКАЯ ОБЛАСТЬ'!AV52+[1]КРЫМ!AV52+[1]СЕВАСТОПОЛЬ!AV52+'[1]СЕВЕРНАЯ ОСЕТИЯ'!AV52+[1]Резерв!AV52</f>
        <v>8</v>
      </c>
      <c r="AW52" s="51">
        <f>'[1]КРАСНОДАРСКИЙ КРАЙ '!AW52+'[1]РЕСПУБЛИКА АДЫГЕЯ'!AW52+'[1]РОСТОВСКАЯ ОБЛАСТЬ'!AW52+[1]КРЫМ!AW52+[1]СЕВАСТОПОЛЬ!AW52+'[1]СЕВЕРНАЯ ОСЕТИЯ'!AW52+[1]Резерв!AW52</f>
        <v>24</v>
      </c>
      <c r="AX52" s="51">
        <f>'[1]КРАСНОДАРСКИЙ КРАЙ '!AX52+'[1]РЕСПУБЛИКА АДЫГЕЯ'!AX52+'[1]РОСТОВСКАЯ ОБЛАСТЬ'!AX52+[1]КРЫМ!AX52+[1]СЕВАСТОПОЛЬ!AX52+'[1]СЕВЕРНАЯ ОСЕТИЯ'!AX52+[1]Резерв!AX52</f>
        <v>7356.4</v>
      </c>
      <c r="AY52" s="51">
        <f>'[1]КРАСНОДАРСКИЙ КРАЙ '!AY52+'[1]РЕСПУБЛИКА АДЫГЕЯ'!AY52+'[1]РОСТОВСКАЯ ОБЛАСТЬ'!AY52+[1]КРЫМ!AY52+[1]СЕВАСТОПОЛЬ!AY52+'[1]СЕВЕРНАЯ ОСЕТИЯ'!AY52+[1]Резерв!AY52</f>
        <v>0</v>
      </c>
      <c r="AZ52" s="47">
        <f>'[1]КРАСНОДАРСКИЙ КРАЙ '!AZ52+'[1]РЕСПУБЛИКА АДЫГЕЯ'!AZ52+'[1]РОСТОВСКАЯ ОБЛАСТЬ'!AZ52+[1]КРЫМ!AZ52+[1]СЕВАСТОПОЛЬ!AZ52+'[1]СЕВЕРНАЯ ОСЕТИЯ'!AZ52+[1]Резерв!AZ52</f>
        <v>0</v>
      </c>
      <c r="BA52" s="51">
        <f>'[1]КРАСНОДАРСКИЙ КРАЙ '!BA52+'[1]РЕСПУБЛИКА АДЫГЕЯ'!BA52+'[1]РОСТОВСКАЯ ОБЛАСТЬ'!BA52+[1]КРЫМ!BA52+[1]СЕВАСТОПОЛЬ!BA52+'[1]СЕВЕРНАЯ ОСЕТИЯ'!BA52+[1]Резерв!BA52</f>
        <v>0</v>
      </c>
      <c r="BB52" s="51">
        <f>'[1]КРАСНОДАРСКИЙ КРАЙ '!BB52+'[1]РЕСПУБЛИКА АДЫГЕЯ'!BB52+'[1]РОСТОВСКАЯ ОБЛАСТЬ'!BB52+[1]КРЫМ!BB52+[1]СЕВАСТОПОЛЬ!BB52+'[1]СЕВЕРНАЯ ОСЕТИЯ'!BB52+[1]Резерв!BB52</f>
        <v>0</v>
      </c>
      <c r="BC52" s="51">
        <f>'[1]КРАСНОДАРСКИЙ КРАЙ '!BC52+'[1]РЕСПУБЛИКА АДЫГЕЯ'!BC52+'[1]РОСТОВСКАЯ ОБЛАСТЬ'!BC52+[1]КРЫМ!BC52+[1]СЕВАСТОПОЛЬ!BC52+'[1]СЕВЕРНАЯ ОСЕТИЯ'!BC52+[1]Резерв!BC52</f>
        <v>10</v>
      </c>
      <c r="BD52" s="51">
        <f>'[1]КРАСНОДАРСКИЙ КРАЙ '!BD52+'[1]РЕСПУБЛИКА АДЫГЕЯ'!BD52+'[1]РОСТОВСКАЯ ОБЛАСТЬ'!BD52+[1]КРЫМ!BD52+[1]СЕВАСТОПОЛЬ!BD52+'[1]СЕВЕРНАЯ ОСЕТИЯ'!BD52+[1]Резерв!BD52</f>
        <v>30</v>
      </c>
      <c r="BE52" s="51">
        <f>'[1]КРАСНОДАРСКИЙ КРАЙ '!BE52+'[1]РЕСПУБЛИКА АДЫГЕЯ'!BE52+'[1]РОСТОВСКАЯ ОБЛАСТЬ'!BE52+[1]КРЫМ!BE52+[1]СЕВАСТОПОЛЬ!BE52+'[1]СЕВЕРНАЯ ОСЕТИЯ'!BE52+[1]Резерв!BE52</f>
        <v>9195.5</v>
      </c>
      <c r="BF52" s="51">
        <f>'[1]КРАСНОДАРСКИЙ КРАЙ '!BF52+'[1]РЕСПУБЛИКА АДЫГЕЯ'!BF52+'[1]РОСТОВСКАЯ ОБЛАСТЬ'!BF52+[1]КРЫМ!BF52+[1]СЕВАСТОПОЛЬ!BF52+'[1]СЕВЕРНАЯ ОСЕТИЯ'!BF52+[1]Резерв!BF52</f>
        <v>0</v>
      </c>
      <c r="BG52" s="47">
        <f>'[1]КРАСНОДАРСКИЙ КРАЙ '!BG52+'[1]РЕСПУБЛИКА АДЫГЕЯ'!BG52+'[1]РОСТОВСКАЯ ОБЛАСТЬ'!BG52+[1]КРЫМ!BG52+[1]СЕВАСТОПОЛЬ!BG52+'[1]СЕВЕРНАЯ ОСЕТИЯ'!BG52+[1]Резерв!BG52</f>
        <v>0</v>
      </c>
      <c r="BH52" s="51">
        <f>'[1]КРАСНОДАРСКИЙ КРАЙ '!BH52+'[1]РЕСПУБЛИКА АДЫГЕЯ'!BH52+'[1]РОСТОВСКАЯ ОБЛАСТЬ'!BH52+[1]КРЫМ!BH52+[1]СЕВАСТОПОЛЬ!BH52+'[1]СЕВЕРНАЯ ОСЕТИЯ'!BH52+[1]Резерв!BH52</f>
        <v>0</v>
      </c>
      <c r="BI52" s="51">
        <f>'[1]КРАСНОДАРСКИЙ КРАЙ '!BI52+'[1]РЕСПУБЛИКА АДЫГЕЯ'!BI52+'[1]РОСТОВСКАЯ ОБЛАСТЬ'!BI52+[1]КРЫМ!BI52+[1]СЕВАСТОПОЛЬ!BI52+'[1]СЕВЕРНАЯ ОСЕТИЯ'!BI52+[1]Резерв!BI52</f>
        <v>0</v>
      </c>
      <c r="BJ52" s="51">
        <f>'[1]КРАСНОДАРСКИЙ КРАЙ '!BJ52+'[1]РЕСПУБЛИКА АДЫГЕЯ'!BJ52+'[1]РОСТОВСКАЯ ОБЛАСТЬ'!BJ52+[1]КРЫМ!BJ52+[1]СЕВАСТОПОЛЬ!BJ52+'[1]СЕВЕРНАЯ ОСЕТИЯ'!BJ52+[1]Резерв!BJ52</f>
        <v>10</v>
      </c>
      <c r="BK52" s="51">
        <f>'[1]КРАСНОДАРСКИЙ КРАЙ '!BK52+'[1]РЕСПУБЛИКА АДЫГЕЯ'!BK52+'[1]РОСТОВСКАЯ ОБЛАСТЬ'!BK52+[1]КРЫМ!BK52+[1]СЕВАСТОПОЛЬ!BK52+'[1]СЕВЕРНАЯ ОСЕТИЯ'!BK52+[1]Резерв!BK52</f>
        <v>30</v>
      </c>
      <c r="BL52" s="51">
        <f>'[1]КРАСНОДАРСКИЙ КРАЙ '!BL52+'[1]РЕСПУБЛИКА АДЫГЕЯ'!BL52+'[1]РОСТОВСКАЯ ОБЛАСТЬ'!BL52+[1]КРЫМ!BL52+[1]СЕВАСТОПОЛЬ!BL52+'[1]СЕВЕРНАЯ ОСЕТИЯ'!BL52+[1]Резерв!BL52</f>
        <v>9195.5</v>
      </c>
      <c r="BM52" s="51">
        <f>'[1]КРАСНОДАРСКИЙ КРАЙ '!BM52+'[1]РЕСПУБЛИКА АДЫГЕЯ'!BM52+'[1]РОСТОВСКАЯ ОБЛАСТЬ'!BM52+[1]КРЫМ!BM52+[1]СЕВАСТОПОЛЬ!BM52+'[1]СЕВЕРНАЯ ОСЕТИЯ'!BM52+[1]Резерв!BM52</f>
        <v>0</v>
      </c>
      <c r="BN52" s="51">
        <f>'[1]КРАСНОДАРСКИЙ КРАЙ '!BN52+'[1]РЕСПУБЛИКА АДЫГЕЯ'!BN52+'[1]РОСТОВСКАЯ ОБЛАСТЬ'!BN52+[1]КРЫМ!BN52+[1]СЕВАСТОПОЛЬ!BN52+'[1]СЕВЕРНАЯ ОСЕТИЯ'!BN52+[1]Резерв!BN52</f>
        <v>0</v>
      </c>
    </row>
    <row r="53" spans="3:66" ht="15.75" x14ac:dyDescent="0.25">
      <c r="C53" s="43">
        <f>'[1]КРАСНОДАРСКИЙ КРАЙ '!C53+'[1]РЕСПУБЛИКА АДЫГЕЯ'!C53+'[1]РОСТОВСКАЯ ОБЛАСТЬ'!C53+[1]КРЫМ!C53+[1]СЕВАСТОПОЛЬ!C53+'[1]СЕВЕРНАЯ ОСЕТИЯ'!C53+[1]Резерв!C53</f>
        <v>0</v>
      </c>
      <c r="D53" s="47">
        <f>'[1]КРАСНОДАРСКИЙ КРАЙ '!D53+'[1]РЕСПУБЛИКА АДЫГЕЯ'!D53+'[1]РОСТОВСКАЯ ОБЛАСТЬ'!D53+[1]КРЫМ!D53+[1]СЕВАСТОПОЛЬ!D53+'[1]СЕВЕРНАЯ ОСЕТИЯ'!D53+[1]Резерв!D53</f>
        <v>0</v>
      </c>
      <c r="E53" s="51">
        <f>'[1]КРАСНОДАРСКИЙ КРАЙ '!E53+'[1]РЕСПУБЛИКА АДЫГЕЯ'!E53+'[1]РОСТОВСКАЯ ОБЛАСТЬ'!E53+[1]КРЫМ!E53+[1]СЕВАСТОПОЛЬ!E53+'[1]СЕВЕРНАЯ ОСЕТИЯ'!E53+[1]Резерв!E53</f>
        <v>0</v>
      </c>
      <c r="F53" s="51">
        <f>'[1]КРАСНОДАРСКИЙ КРАЙ '!F53+'[1]РЕСПУБЛИКА АДЫГЕЯ'!F53+'[1]РОСТОВСКАЯ ОБЛАСТЬ'!F53+[1]КРЫМ!F53+[1]СЕВАСТОПОЛЬ!F53+'[1]СЕВЕРНАЯ ОСЕТИЯ'!F53+[1]Резерв!F53</f>
        <v>0</v>
      </c>
      <c r="G53" s="51">
        <f>'[1]КРАСНОДАРСКИЙ КРАЙ '!G53+'[1]РЕСПУБЛИКА АДЫГЕЯ'!G53+'[1]РОСТОВСКАЯ ОБЛАСТЬ'!G53+[1]КРЫМ!G53+[1]СЕВАСТОПОЛЬ!G53+'[1]СЕВЕРНАЯ ОСЕТИЯ'!G53+[1]Резерв!G53</f>
        <v>0</v>
      </c>
      <c r="H53" s="51">
        <f>'[1]КРАСНОДАРСКИЙ КРАЙ '!H53+'[1]РЕСПУБЛИКА АДЫГЕЯ'!H53+'[1]РОСТОВСКАЯ ОБЛАСТЬ'!H53+[1]КРЫМ!H53+[1]СЕВАСТОПОЛЬ!H53+'[1]СЕВЕРНАЯ ОСЕТИЯ'!H53+[1]Резерв!H53</f>
        <v>0</v>
      </c>
      <c r="I53" s="51">
        <f>'[1]КРАСНОДАРСКИЙ КРАЙ '!I53+'[1]РЕСПУБЛИКА АДЫГЕЯ'!I53+'[1]РОСТОВСКАЯ ОБЛАСТЬ'!I53+[1]КРЫМ!I53+[1]СЕВАСТОПОЛЬ!I53+'[1]СЕВЕРНАЯ ОСЕТИЯ'!I53+[1]Резерв!I53</f>
        <v>0</v>
      </c>
      <c r="J53" s="51">
        <f>'[1]КРАСНОДАРСКИЙ КРАЙ '!J53+'[1]РЕСПУБЛИКА АДЫГЕЯ'!J53+'[1]РОСТОВСКАЯ ОБЛАСТЬ'!J53+[1]КРЫМ!J53+[1]СЕВАСТОПОЛЬ!J53+'[1]СЕВЕРНАЯ ОСЕТИЯ'!J53+[1]Резерв!J53</f>
        <v>0</v>
      </c>
      <c r="K53" s="51">
        <f>'[1]КРАСНОДАРСКИЙ КРАЙ '!K53+'[1]РЕСПУБЛИКА АДЫГЕЯ'!K53+'[1]РОСТОВСКАЯ ОБЛАСТЬ'!K53+[1]КРЫМ!K53+[1]СЕВАСТОПОЛЬ!K53+'[1]СЕВЕРНАЯ ОСЕТИЯ'!K53+[1]Резерв!K53</f>
        <v>0</v>
      </c>
      <c r="L53" s="51">
        <f>'[1]КРАСНОДАРСКИЙ КРАЙ '!L53+'[1]РЕСПУБЛИКА АДЫГЕЯ'!L53+'[1]РОСТОВСКАЯ ОБЛАСТЬ'!L53+[1]КРЫМ!L53+[1]СЕВАСТОПОЛЬ!L53+'[1]СЕВЕРНАЯ ОСЕТИЯ'!L53+[1]Резерв!L53</f>
        <v>0</v>
      </c>
      <c r="M53" s="51">
        <f>'[1]КРАСНОДАРСКИЙ КРАЙ '!M53+'[1]РЕСПУБЛИКА АДЫГЕЯ'!M53+'[1]РОСТОВСКАЯ ОБЛАСТЬ'!M53+[1]КРЫМ!M53+[1]СЕВАСТОПОЛЬ!M53+'[1]СЕВЕРНАЯ ОСЕТИЯ'!M53+[1]Резерв!M53</f>
        <v>0</v>
      </c>
      <c r="N53" s="51">
        <f>'[1]КРАСНОДАРСКИЙ КРАЙ '!N53+'[1]РЕСПУБЛИКА АДЫГЕЯ'!N53+'[1]РОСТОВСКАЯ ОБЛАСТЬ'!N53+[1]КРЫМ!N53+[1]СЕВАСТОПОЛЬ!N53+'[1]СЕВЕРНАЯ ОСЕТИЯ'!N53+[1]Резерв!N53</f>
        <v>0</v>
      </c>
      <c r="O53" s="51">
        <f>'[1]КРАСНОДАРСКИЙ КРАЙ '!O53+'[1]РЕСПУБЛИКА АДЫГЕЯ'!O53+'[1]РОСТОВСКАЯ ОБЛАСТЬ'!O53+[1]КРЫМ!O53+[1]СЕВАСТОПОЛЬ!O53+'[1]СЕВЕРНАЯ ОСЕТИЯ'!O53+[1]Резерв!O53</f>
        <v>0</v>
      </c>
      <c r="P53" s="51">
        <f>'[1]КРАСНОДАРСКИЙ КРАЙ '!P53+'[1]РЕСПУБЛИКА АДЫГЕЯ'!P53+'[1]РОСТОВСКАЯ ОБЛАСТЬ'!P53+[1]КРЫМ!P53+[1]СЕВАСТОПОЛЬ!P53+'[1]СЕВЕРНАЯ ОСЕТИЯ'!P53+[1]Резерв!P53</f>
        <v>0</v>
      </c>
      <c r="Q53" s="51">
        <f>'[1]КРАСНОДАРСКИЙ КРАЙ '!Q53+'[1]РЕСПУБЛИКА АДЫГЕЯ'!Q53+'[1]РОСТОВСКАЯ ОБЛАСТЬ'!Q53+[1]КРЫМ!Q53+[1]СЕВАСТОПОЛЬ!Q53+'[1]СЕВЕРНАЯ ОСЕТИЯ'!Q53+[1]Резерв!Q53</f>
        <v>0</v>
      </c>
      <c r="R53" s="51">
        <f>'[1]КРАСНОДАРСКИЙ КРАЙ '!R53+'[1]РЕСПУБЛИКА АДЫГЕЯ'!R53+'[1]РОСТОВСКАЯ ОБЛАСТЬ'!R53+[1]КРЫМ!R53+[1]СЕВАСТОПОЛЬ!R53+'[1]СЕВЕРНАЯ ОСЕТИЯ'!R53+[1]Резерв!R53</f>
        <v>0</v>
      </c>
      <c r="S53" s="51">
        <f>'[1]КРАСНОДАРСКИЙ КРАЙ '!S53+'[1]РЕСПУБЛИКА АДЫГЕЯ'!S53+'[1]РОСТОВСКАЯ ОБЛАСТЬ'!S53+[1]КРЫМ!S53+[1]СЕВАСТОПОЛЬ!S53+'[1]СЕВЕРНАЯ ОСЕТИЯ'!S53+[1]Резерв!S53</f>
        <v>0</v>
      </c>
      <c r="T53" s="51">
        <f>'[1]КРАСНОДАРСКИЙ КРАЙ '!T53+'[1]РЕСПУБЛИКА АДЫГЕЯ'!T53+'[1]РОСТОВСКАЯ ОБЛАСТЬ'!T53+[1]КРЫМ!T53+[1]СЕВАСТОПОЛЬ!T53+'[1]СЕВЕРНАЯ ОСЕТИЯ'!T53+[1]Резерв!T53</f>
        <v>4</v>
      </c>
      <c r="U53" s="51">
        <f>'[1]КРАСНОДАРСКИЙ КРАЙ '!U53+'[1]РЕСПУБЛИКА АДЫГЕЯ'!U53+'[1]РОСТОВСКАЯ ОБЛАСТЬ'!U53+[1]КРЫМ!U53+[1]СЕВАСТОПОЛЬ!U53+'[1]СЕВЕРНАЯ ОСЕТИЯ'!U53+[1]Резерв!U53</f>
        <v>16</v>
      </c>
      <c r="V53" s="51">
        <f>'[1]КРАСНОДАРСКИЙ КРАЙ '!V53+'[1]РЕСПУБЛИКА АДЫГЕЯ'!V53+'[1]РОСТОВСКАЯ ОБЛАСТЬ'!V53+[1]КРЫМ!V53+[1]СЕВАСТОПОЛЬ!V53+'[1]СЕВЕРНАЯ ОСЕТИЯ'!V53+[1]Резерв!V53</f>
        <v>6491.36</v>
      </c>
      <c r="W53" s="51">
        <f>'[1]КРАСНОДАРСКИЙ КРАЙ '!W53+'[1]РЕСПУБЛИКА АДЫГЕЯ'!W53+'[1]РОСТОВСКАЯ ОБЛАСТЬ'!W53+[1]КРЫМ!W53+[1]СЕВАСТОПОЛЬ!W53+'[1]СЕВЕРНАЯ ОСЕТИЯ'!W53+[1]Резерв!W53</f>
        <v>0</v>
      </c>
      <c r="X53" s="51">
        <f>'[1]КРАСНОДАРСКИЙ КРАЙ '!X53+'[1]РЕСПУБЛИКА АДЫГЕЯ'!X53+'[1]РОСТОВСКАЯ ОБЛАСТЬ'!X53+[1]КРЫМ!X53+[1]СЕВАСТОПОЛЬ!X53+'[1]СЕВЕРНАЯ ОСЕТИЯ'!X53+[1]Резерв!X53</f>
        <v>0</v>
      </c>
      <c r="Y53" s="51">
        <f>'[1]КРАСНОДАРСКИЙ КРАЙ '!Y53+'[1]РЕСПУБЛИКА АДЫГЕЯ'!Y53+'[1]РОСТОВСКАЯ ОБЛАСТЬ'!Y53+[1]КРЫМ!Y53+[1]СЕВАСТОПОЛЬ!Y53+'[1]СЕВЕРНАЯ ОСЕТИЯ'!Y53+[1]Резерв!Y53</f>
        <v>0</v>
      </c>
      <c r="Z53" s="51">
        <f>'[1]КРАСНОДАРСКИЙ КРАЙ '!Z53+'[1]РЕСПУБЛИКА АДЫГЕЯ'!Z53+'[1]РОСТОВСКАЯ ОБЛАСТЬ'!Z53+[1]КРЫМ!Z53+[1]СЕВАСТОПОЛЬ!Z53+'[1]СЕВЕРНАЯ ОСЕТИЯ'!Z53+[1]Резерв!Z53</f>
        <v>0</v>
      </c>
      <c r="AA53" s="51">
        <f>'[1]КРАСНОДАРСКИЙ КРАЙ '!AA53+'[1]РЕСПУБЛИКА АДЫГЕЯ'!AA53+'[1]РОСТОВСКАЯ ОБЛАСТЬ'!AA53+[1]КРЫМ!AA53+[1]СЕВАСТОПОЛЬ!AA53+'[1]СЕВЕРНАЯ ОСЕТИЯ'!AA53+[1]Резерв!AA53</f>
        <v>4</v>
      </c>
      <c r="AB53" s="51">
        <f>'[1]КРАСНОДАРСКИЙ КРАЙ '!AB53+'[1]РЕСПУБЛИКА АДЫГЕЯ'!AB53+'[1]РОСТОВСКАЯ ОБЛАСТЬ'!AB53+[1]КРЫМ!AB53+[1]СЕВАСТОПОЛЬ!AB53+'[1]СЕВЕРНАЯ ОСЕТИЯ'!AB53+[1]Резерв!AB53</f>
        <v>16</v>
      </c>
      <c r="AC53" s="51">
        <f>'[1]КРАСНОДАРСКИЙ КРАЙ '!AC53+'[1]РЕСПУБЛИКА АДЫГЕЯ'!AC53+'[1]РОСТОВСКАЯ ОБЛАСТЬ'!AC53+[1]КРЫМ!AC53+[1]СЕВАСТОПОЛЬ!AC53+'[1]СЕВЕРНАЯ ОСЕТИЯ'!AC53+[1]Резерв!AC53</f>
        <v>6491.36</v>
      </c>
      <c r="AD53" s="51">
        <f>'[1]КРАСНОДАРСКИЙ КРАЙ '!AD53+'[1]РЕСПУБЛИКА АДЫГЕЯ'!AD53+'[1]РОСТОВСКАЯ ОБЛАСТЬ'!AD53+[1]КРЫМ!AD53+[1]СЕВАСТОПОЛЬ!AD53+'[1]СЕВЕРНАЯ ОСЕТИЯ'!AD53+[1]Резерв!AD53</f>
        <v>0</v>
      </c>
      <c r="AE53" s="47">
        <f>'[1]КРАСНОДАРСКИЙ КРАЙ '!AE53+'[1]РЕСПУБЛИКА АДЫГЕЯ'!AE53+'[1]РОСТОВСКАЯ ОБЛАСТЬ'!AE53+[1]КРЫМ!AE53+[1]СЕВАСТОПОЛЬ!AE53+'[1]СЕВЕРНАЯ ОСЕТИЯ'!AE53+[1]Резерв!AE53</f>
        <v>0</v>
      </c>
      <c r="AF53" s="51">
        <f>'[1]КРАСНОДАРСКИЙ КРАЙ '!AF53+'[1]РЕСПУБЛИКА АДЫГЕЯ'!AF53+'[1]РОСТОВСКАЯ ОБЛАСТЬ'!AF53+[1]КРЫМ!AF53+[1]СЕВАСТОПОЛЬ!AF53+'[1]СЕВЕРНАЯ ОСЕТИЯ'!AF53+[1]Резерв!AF53</f>
        <v>0</v>
      </c>
      <c r="AG53" s="51">
        <f>'[1]КРАСНОДАРСКИЙ КРАЙ '!AG53+'[1]РЕСПУБЛИКА АДЫГЕЯ'!AG53+'[1]РОСТОВСКАЯ ОБЛАСТЬ'!AG53+[1]КРЫМ!AG53+[1]СЕВАСТОПОЛЬ!AG53+'[1]СЕВЕРНАЯ ОСЕТИЯ'!AG53+[1]Резерв!AG53</f>
        <v>0</v>
      </c>
      <c r="AH53" s="51">
        <f>'[1]КРАСНОДАРСКИЙ КРАЙ '!AH53+'[1]РЕСПУБЛИКА АДЫГЕЯ'!AH53+'[1]РОСТОВСКАЯ ОБЛАСТЬ'!AH53+[1]КРЫМ!AH53+[1]СЕВАСТОПОЛЬ!AH53+'[1]СЕВЕРНАЯ ОСЕТИЯ'!AH53+[1]Резерв!AH53</f>
        <v>0</v>
      </c>
      <c r="AI53" s="51">
        <f>'[1]КРАСНОДАРСКИЙ КРАЙ '!AI53+'[1]РЕСПУБЛИКА АДЫГЕЯ'!AI53+'[1]РОСТОВСКАЯ ОБЛАСТЬ'!AI53+[1]КРЫМ!AI53+[1]СЕВАСТОПОЛЬ!AI53+'[1]СЕВЕРНАЯ ОСЕТИЯ'!AI53+[1]Резерв!AI53</f>
        <v>0</v>
      </c>
      <c r="AJ53" s="51">
        <f>'[1]КРАСНОДАРСКИЙ КРАЙ '!AJ53+'[1]РЕСПУБЛИКА АДЫГЕЯ'!AJ53+'[1]РОСТОВСКАЯ ОБЛАСТЬ'!AJ53+[1]КРЫМ!AJ53+[1]СЕВАСТОПОЛЬ!AJ53+'[1]СЕВЕРНАЯ ОСЕТИЯ'!AJ53+[1]Резерв!AJ53</f>
        <v>0</v>
      </c>
      <c r="AK53" s="51">
        <f>'[1]КРАСНОДАРСКИЙ КРАЙ '!AK53+'[1]РЕСПУБЛИКА АДЫГЕЯ'!AK53+'[1]РОСТОВСКАЯ ОБЛАСТЬ'!AK53+[1]КРЫМ!AK53+[1]СЕВАСТОПОЛЬ!AK53+'[1]СЕВЕРНАЯ ОСЕТИЯ'!AK53+[1]Резерв!AK53</f>
        <v>0</v>
      </c>
      <c r="AL53" s="51">
        <f>'[1]КРАСНОДАРСКИЙ КРАЙ '!AL53+'[1]РЕСПУБЛИКА АДЫГЕЯ'!AL53+'[1]РОСТОВСКАЯ ОБЛАСТЬ'!AL53+[1]КРЫМ!AL53+[1]СЕВАСТОПОЛЬ!AL53+'[1]СЕВЕРНАЯ ОСЕТИЯ'!AL53+[1]Резерв!AL53</f>
        <v>0</v>
      </c>
      <c r="AM53" s="51">
        <f>'[1]КРАСНОДАРСКИЙ КРАЙ '!AM53+'[1]РЕСПУБЛИКА АДЫГЕЯ'!AM53+'[1]РОСТОВСКАЯ ОБЛАСТЬ'!AM53+[1]КРЫМ!AM53+[1]СЕВАСТОПОЛЬ!AM53+'[1]СЕВЕРНАЯ ОСЕТИЯ'!AM53+[1]Резерв!AM53</f>
        <v>0</v>
      </c>
      <c r="AN53" s="51">
        <f>'[1]КРАСНОДАРСКИЙ КРАЙ '!AN53+'[1]РЕСПУБЛИКА АДЫГЕЯ'!AN53+'[1]РОСТОВСКАЯ ОБЛАСТЬ'!AN53+[1]КРЫМ!AN53+[1]СЕВАСТОПОЛЬ!AN53+'[1]СЕВЕРНАЯ ОСЕТИЯ'!AN53+[1]Резерв!AN53</f>
        <v>0</v>
      </c>
      <c r="AO53" s="51">
        <f>'[1]КРАСНОДАРСКИЙ КРАЙ '!AO53+'[1]РЕСПУБЛИКА АДЫГЕЯ'!AO53+'[1]РОСТОВСКАЯ ОБЛАСТЬ'!AO53+[1]КРЫМ!AO53+[1]СЕВАСТОПОЛЬ!AO53+'[1]СЕВЕРНАЯ ОСЕТИЯ'!AO53+[1]Резерв!AO53</f>
        <v>1</v>
      </c>
      <c r="AP53" s="47">
        <f>'[1]КРАСНОДАРСКИЙ КРАЙ '!AP53+'[1]РЕСПУБЛИКА АДЫГЕЯ'!AP53+'[1]РОСТОВСКАЯ ОБЛАСТЬ'!AP53+[1]КРЫМ!AP53+[1]СЕВАСТОПОЛЬ!AP53+'[1]СЕВЕРНАЯ ОСЕТИЯ'!AP53+[1]Резерв!AP53</f>
        <v>4</v>
      </c>
      <c r="AQ53" s="51">
        <f>'[1]КРАСНОДАРСКИЙ КРАЙ '!AQ53+'[1]РЕСПУБЛИКА АДЫГЕЯ'!AQ53+'[1]РОСТОВСКАЯ ОБЛАСТЬ'!AQ53+[1]КРЫМ!AQ53+[1]СЕВАСТОПОЛЬ!AQ53+'[1]СЕВЕРНАЯ ОСЕТИЯ'!AQ53+[1]Резерв!AQ53</f>
        <v>1622.84</v>
      </c>
      <c r="AR53" s="51">
        <f>'[1]КРАСНОДАРСКИЙ КРАЙ '!AR53+'[1]РЕСПУБЛИКА АДЫГЕЯ'!AR53+'[1]РОСТОВСКАЯ ОБЛАСТЬ'!AR53+[1]КРЫМ!AR53+[1]СЕВАСТОПОЛЬ!AR53+'[1]СЕВЕРНАЯ ОСЕТИЯ'!AR53+[1]Резерв!AR53</f>
        <v>0</v>
      </c>
      <c r="AS53" s="51">
        <f>'[1]КРАСНОДАРСКИЙ КРАЙ '!AS53+'[1]РЕСПУБЛИКА АДЫГЕЯ'!AS53+'[1]РОСТОВСКАЯ ОБЛАСТЬ'!AS53+[1]КРЫМ!AS53+[1]СЕВАСТОПОЛЬ!AS53+'[1]СЕВЕРНАЯ ОСЕТИЯ'!AS53+[1]Резерв!AS53</f>
        <v>0</v>
      </c>
      <c r="AT53" s="51">
        <f>'[1]КРАСНОДАРСКИЙ КРАЙ '!AT53+'[1]РЕСПУБЛИКА АДЫГЕЯ'!AT53+'[1]РОСТОВСКАЯ ОБЛАСТЬ'!AT53+[1]КРЫМ!AT53+[1]СЕВАСТОПОЛЬ!AT53+'[1]СЕВЕРНАЯ ОСЕТИЯ'!AT53+[1]Резерв!AT53</f>
        <v>0</v>
      </c>
      <c r="AU53" s="51">
        <f>'[1]КРАСНОДАРСКИЙ КРАЙ '!AU53+'[1]РЕСПУБЛИКА АДЫГЕЯ'!AU53+'[1]РОСТОВСКАЯ ОБЛАСТЬ'!AU53+[1]КРЫМ!AU53+[1]СЕВАСТОПОЛЬ!AU53+'[1]СЕВЕРНАЯ ОСЕТИЯ'!AU53+[1]Резерв!AU53</f>
        <v>0</v>
      </c>
      <c r="AV53" s="51">
        <f>'[1]КРАСНОДАРСКИЙ КРАЙ '!AV53+'[1]РЕСПУБЛИКА АДЫГЕЯ'!AV53+'[1]РОСТОВСКАЯ ОБЛАСТЬ'!AV53+[1]КРЫМ!AV53+[1]СЕВАСТОПОЛЬ!AV53+'[1]СЕВЕРНАЯ ОСЕТИЯ'!AV53+[1]Резерв!AV53</f>
        <v>0</v>
      </c>
      <c r="AW53" s="51">
        <f>'[1]КРАСНОДАРСКИЙ КРАЙ '!AW53+'[1]РЕСПУБЛИКА АДЫГЕЯ'!AW53+'[1]РОСТОВСКАЯ ОБЛАСТЬ'!AW53+[1]КРЫМ!AW53+[1]СЕВАСТОПОЛЬ!AW53+'[1]СЕВЕРНАЯ ОСЕТИЯ'!AW53+[1]Резерв!AW53</f>
        <v>0</v>
      </c>
      <c r="AX53" s="51">
        <f>'[1]КРАСНОДАРСКИЙ КРАЙ '!AX53+'[1]РЕСПУБЛИКА АДЫГЕЯ'!AX53+'[1]РОСТОВСКАЯ ОБЛАСТЬ'!AX53+[1]КРЫМ!AX53+[1]СЕВАСТОПОЛЬ!AX53+'[1]СЕВЕРНАЯ ОСЕТИЯ'!AX53+[1]Резерв!AX53</f>
        <v>0</v>
      </c>
      <c r="AY53" s="51">
        <f>'[1]КРАСНОДАРСКИЙ КРАЙ '!AY53+'[1]РЕСПУБЛИКА АДЫГЕЯ'!AY53+'[1]РОСТОВСКАЯ ОБЛАСТЬ'!AY53+[1]КРЫМ!AY53+[1]СЕВАСТОПОЛЬ!AY53+'[1]СЕВЕРНАЯ ОСЕТИЯ'!AY53+[1]Резерв!AY53</f>
        <v>0</v>
      </c>
      <c r="AZ53" s="47">
        <f>'[1]КРАСНОДАРСКИЙ КРАЙ '!AZ53+'[1]РЕСПУБЛИКА АДЫГЕЯ'!AZ53+'[1]РОСТОВСКАЯ ОБЛАСТЬ'!AZ53+[1]КРЫМ!AZ53+[1]СЕВАСТОПОЛЬ!AZ53+'[1]СЕВЕРНАЯ ОСЕТИЯ'!AZ53+[1]Резерв!AZ53</f>
        <v>0</v>
      </c>
      <c r="BA53" s="51">
        <f>'[1]КРАСНОДАРСКИЙ КРАЙ '!BA53+'[1]РЕСПУБЛИКА АДЫГЕЯ'!BA53+'[1]РОСТОВСКАЯ ОБЛАСТЬ'!BA53+[1]КРЫМ!BA53+[1]СЕВАСТОПОЛЬ!BA53+'[1]СЕВЕРНАЯ ОСЕТИЯ'!BA53+[1]Резерв!BA53</f>
        <v>0</v>
      </c>
      <c r="BB53" s="51">
        <f>'[1]КРАСНОДАРСКИЙ КРАЙ '!BB53+'[1]РЕСПУБЛИКА АДЫГЕЯ'!BB53+'[1]РОСТОВСКАЯ ОБЛАСТЬ'!BB53+[1]КРЫМ!BB53+[1]СЕВАСТОПОЛЬ!BB53+'[1]СЕВЕРНАЯ ОСЕТИЯ'!BB53+[1]Резерв!BB53</f>
        <v>0</v>
      </c>
      <c r="BC53" s="51">
        <f>'[1]КРАСНОДАРСКИЙ КРАЙ '!BC53+'[1]РЕСПУБЛИКА АДЫГЕЯ'!BC53+'[1]РОСТОВСКАЯ ОБЛАСТЬ'!BC53+[1]КРЫМ!BC53+[1]СЕВАСТОПОЛЬ!BC53+'[1]СЕВЕРНАЯ ОСЕТИЯ'!BC53+[1]Резерв!BC53</f>
        <v>1</v>
      </c>
      <c r="BD53" s="51">
        <f>'[1]КРАСНОДАРСКИЙ КРАЙ '!BD53+'[1]РЕСПУБЛИКА АДЫГЕЯ'!BD53+'[1]РОСТОВСКАЯ ОБЛАСТЬ'!BD53+[1]КРЫМ!BD53+[1]СЕВАСТОПОЛЬ!BD53+'[1]СЕВЕРНАЯ ОСЕТИЯ'!BD53+[1]Резерв!BD53</f>
        <v>4</v>
      </c>
      <c r="BE53" s="51">
        <f>'[1]КРАСНОДАРСКИЙ КРАЙ '!BE53+'[1]РЕСПУБЛИКА АДЫГЕЯ'!BE53+'[1]РОСТОВСКАЯ ОБЛАСТЬ'!BE53+[1]КРЫМ!BE53+[1]СЕВАСТОПОЛЬ!BE53+'[1]СЕВЕРНАЯ ОСЕТИЯ'!BE53+[1]Резерв!BE53</f>
        <v>1622.84</v>
      </c>
      <c r="BF53" s="51">
        <f>'[1]КРАСНОДАРСКИЙ КРАЙ '!BF53+'[1]РЕСПУБЛИКА АДЫГЕЯ'!BF53+'[1]РОСТОВСКАЯ ОБЛАСТЬ'!BF53+[1]КРЫМ!BF53+[1]СЕВАСТОПОЛЬ!BF53+'[1]СЕВЕРНАЯ ОСЕТИЯ'!BF53+[1]Резерв!BF53</f>
        <v>0</v>
      </c>
      <c r="BG53" s="47">
        <f>'[1]КРАСНОДАРСКИЙ КРАЙ '!BG53+'[1]РЕСПУБЛИКА АДЫГЕЯ'!BG53+'[1]РОСТОВСКАЯ ОБЛАСТЬ'!BG53+[1]КРЫМ!BG53+[1]СЕВАСТОПОЛЬ!BG53+'[1]СЕВЕРНАЯ ОСЕТИЯ'!BG53+[1]Резерв!BG53</f>
        <v>0</v>
      </c>
      <c r="BH53" s="51">
        <f>'[1]КРАСНОДАРСКИЙ КРАЙ '!BH53+'[1]РЕСПУБЛИКА АДЫГЕЯ'!BH53+'[1]РОСТОВСКАЯ ОБЛАСТЬ'!BH53+[1]КРЫМ!BH53+[1]СЕВАСТОПОЛЬ!BH53+'[1]СЕВЕРНАЯ ОСЕТИЯ'!BH53+[1]Резерв!BH53</f>
        <v>0</v>
      </c>
      <c r="BI53" s="51">
        <f>'[1]КРАСНОДАРСКИЙ КРАЙ '!BI53+'[1]РЕСПУБЛИКА АДЫГЕЯ'!BI53+'[1]РОСТОВСКАЯ ОБЛАСТЬ'!BI53+[1]КРЫМ!BI53+[1]СЕВАСТОПОЛЬ!BI53+'[1]СЕВЕРНАЯ ОСЕТИЯ'!BI53+[1]Резерв!BI53</f>
        <v>0</v>
      </c>
      <c r="BJ53" s="51">
        <f>'[1]КРАСНОДАРСКИЙ КРАЙ '!BJ53+'[1]РЕСПУБЛИКА АДЫГЕЯ'!BJ53+'[1]РОСТОВСКАЯ ОБЛАСТЬ'!BJ53+[1]КРЫМ!BJ53+[1]СЕВАСТОПОЛЬ!BJ53+'[1]СЕВЕРНАЯ ОСЕТИЯ'!BJ53+[1]Резерв!BJ53</f>
        <v>5</v>
      </c>
      <c r="BK53" s="51">
        <f>'[1]КРАСНОДАРСКИЙ КРАЙ '!BK53+'[1]РЕСПУБЛИКА АДЫГЕЯ'!BK53+'[1]РОСТОВСКАЯ ОБЛАСТЬ'!BK53+[1]КРЫМ!BK53+[1]СЕВАСТОПОЛЬ!BK53+'[1]СЕВЕРНАЯ ОСЕТИЯ'!BK53+[1]Резерв!BK53</f>
        <v>20</v>
      </c>
      <c r="BL53" s="51">
        <f>'[1]КРАСНОДАРСКИЙ КРАЙ '!BL53+'[1]РЕСПУБЛИКА АДЫГЕЯ'!BL53+'[1]РОСТОВСКАЯ ОБЛАСТЬ'!BL53+[1]КРЫМ!BL53+[1]СЕВАСТОПОЛЬ!BL53+'[1]СЕВЕРНАЯ ОСЕТИЯ'!BL53+[1]Резерв!BL53</f>
        <v>8114.2</v>
      </c>
      <c r="BM53" s="51">
        <f>'[1]КРАСНОДАРСКИЙ КРАЙ '!BM53+'[1]РЕСПУБЛИКА АДЫГЕЯ'!BM53+'[1]РОСТОВСКАЯ ОБЛАСТЬ'!BM53+[1]КРЫМ!BM53+[1]СЕВАСТОПОЛЬ!BM53+'[1]СЕВЕРНАЯ ОСЕТИЯ'!BM53+[1]Резерв!BM53</f>
        <v>0</v>
      </c>
      <c r="BN53" s="51">
        <f>'[1]КРАСНОДАРСКИЙ КРАЙ '!BN53+'[1]РЕСПУБЛИКА АДЫГЕЯ'!BN53+'[1]РОСТОВСКАЯ ОБЛАСТЬ'!BN53+[1]КРЫМ!BN53+[1]СЕВАСТОПОЛЬ!BN53+'[1]СЕВЕРНАЯ ОСЕТИЯ'!BN53+[1]Резерв!BN53</f>
        <v>0</v>
      </c>
    </row>
    <row r="54" spans="3:66" ht="15.75" x14ac:dyDescent="0.25">
      <c r="C54" s="44">
        <f>'[1]КРАСНОДАРСКИЙ КРАЙ '!C54+'[1]РЕСПУБЛИКА АДЫГЕЯ'!C54+'[1]РОСТОВСКАЯ ОБЛАСТЬ'!C54+[1]КРЫМ!C54+[1]СЕВАСТОПОЛЬ!C54+'[1]СЕВЕРНАЯ ОСЕТИЯ'!C54+[1]Резерв!C54</f>
        <v>0</v>
      </c>
      <c r="D54" s="48">
        <f>'[1]КРАСНОДАРСКИЙ КРАЙ '!D54+'[1]РЕСПУБЛИКА АДЫГЕЯ'!D54+'[1]РОСТОВСКАЯ ОБЛАСТЬ'!D54+[1]КРЫМ!D54+[1]СЕВАСТОПОЛЬ!D54+'[1]СЕВЕРНАЯ ОСЕТИЯ'!D54+[1]Резерв!D54</f>
        <v>0</v>
      </c>
      <c r="E54" s="52">
        <f>'[1]КРАСНОДАРСКИЙ КРАЙ '!E54+'[1]РЕСПУБЛИКА АДЫГЕЯ'!E54+'[1]РОСТОВСКАЯ ОБЛАСТЬ'!E54+[1]КРЫМ!E54+[1]СЕВАСТОПОЛЬ!E54+'[1]СЕВЕРНАЯ ОСЕТИЯ'!E54+[1]Резерв!E54</f>
        <v>0</v>
      </c>
      <c r="F54" s="52">
        <f>'[1]КРАСНОДАРСКИЙ КРАЙ '!F54+'[1]РЕСПУБЛИКА АДЫГЕЯ'!F54+'[1]РОСТОВСКАЯ ОБЛАСТЬ'!F54+[1]КРЫМ!F54+[1]СЕВАСТОПОЛЬ!F54+'[1]СЕВЕРНАЯ ОСЕТИЯ'!F54+[1]Резерв!F54</f>
        <v>0</v>
      </c>
      <c r="G54" s="52">
        <f>'[1]КРАСНОДАРСКИЙ КРАЙ '!G54+'[1]РЕСПУБЛИКА АДЫГЕЯ'!G54+'[1]РОСТОВСКАЯ ОБЛАСТЬ'!G54+[1]КРЫМ!G54+[1]СЕВАСТОПОЛЬ!G54+'[1]СЕВЕРНАЯ ОСЕТИЯ'!G54+[1]Резерв!G54</f>
        <v>0</v>
      </c>
      <c r="H54" s="52">
        <f>'[1]КРАСНОДАРСКИЙ КРАЙ '!H54+'[1]РЕСПУБЛИКА АДЫГЕЯ'!H54+'[1]РОСТОВСКАЯ ОБЛАСТЬ'!H54+[1]КРЫМ!H54+[1]СЕВАСТОПОЛЬ!H54+'[1]СЕВЕРНАЯ ОСЕТИЯ'!H54+[1]Резерв!H54</f>
        <v>0</v>
      </c>
      <c r="I54" s="52">
        <f>'[1]КРАСНОДАРСКИЙ КРАЙ '!I54+'[1]РЕСПУБЛИКА АДЫГЕЯ'!I54+'[1]РОСТОВСКАЯ ОБЛАСТЬ'!I54+[1]КРЫМ!I54+[1]СЕВАСТОПОЛЬ!I54+'[1]СЕВЕРНАЯ ОСЕТИЯ'!I54+[1]Резерв!I54</f>
        <v>0</v>
      </c>
      <c r="J54" s="52">
        <f>'[1]КРАСНОДАРСКИЙ КРАЙ '!J54+'[1]РЕСПУБЛИКА АДЫГЕЯ'!J54+'[1]РОСТОВСКАЯ ОБЛАСТЬ'!J54+[1]КРЫМ!J54+[1]СЕВАСТОПОЛЬ!J54+'[1]СЕВЕРНАЯ ОСЕТИЯ'!J54+[1]Резерв!J54</f>
        <v>0</v>
      </c>
      <c r="K54" s="52">
        <f>'[1]КРАСНОДАРСКИЙ КРАЙ '!K54+'[1]РЕСПУБЛИКА АДЫГЕЯ'!K54+'[1]РОСТОВСКАЯ ОБЛАСТЬ'!K54+[1]КРЫМ!K54+[1]СЕВАСТОПОЛЬ!K54+'[1]СЕВЕРНАЯ ОСЕТИЯ'!K54+[1]Резерв!K54</f>
        <v>0</v>
      </c>
      <c r="L54" s="52">
        <f>'[1]КРАСНОДАРСКИЙ КРАЙ '!L54+'[1]РЕСПУБЛИКА АДЫГЕЯ'!L54+'[1]РОСТОВСКАЯ ОБЛАСТЬ'!L54+[1]КРЫМ!L54+[1]СЕВАСТОПОЛЬ!L54+'[1]СЕВЕРНАЯ ОСЕТИЯ'!L54+[1]Резерв!L54</f>
        <v>0</v>
      </c>
      <c r="M54" s="52">
        <f>'[1]КРАСНОДАРСКИЙ КРАЙ '!M54+'[1]РЕСПУБЛИКА АДЫГЕЯ'!M54+'[1]РОСТОВСКАЯ ОБЛАСТЬ'!M54+[1]КРЫМ!M54+[1]СЕВАСТОПОЛЬ!M54+'[1]СЕВЕРНАЯ ОСЕТИЯ'!M54+[1]Резерв!M54</f>
        <v>0</v>
      </c>
      <c r="N54" s="52">
        <f>'[1]КРАСНОДАРСКИЙ КРАЙ '!N54+'[1]РЕСПУБЛИКА АДЫГЕЯ'!N54+'[1]РОСТОВСКАЯ ОБЛАСТЬ'!N54+[1]КРЫМ!N54+[1]СЕВАСТОПОЛЬ!N54+'[1]СЕВЕРНАЯ ОСЕТИЯ'!N54+[1]Резерв!N54</f>
        <v>0</v>
      </c>
      <c r="O54" s="52">
        <f>'[1]КРАСНОДАРСКИЙ КРАЙ '!O54+'[1]РЕСПУБЛИКА АДЫГЕЯ'!O54+'[1]РОСТОВСКАЯ ОБЛАСТЬ'!O54+[1]КРЫМ!O54+[1]СЕВАСТОПОЛЬ!O54+'[1]СЕВЕРНАЯ ОСЕТИЯ'!O54+[1]Резерв!O54</f>
        <v>0</v>
      </c>
      <c r="P54" s="52">
        <f>'[1]КРАСНОДАРСКИЙ КРАЙ '!P54+'[1]РЕСПУБЛИКА АДЫГЕЯ'!P54+'[1]РОСТОВСКАЯ ОБЛАСТЬ'!P54+[1]КРЫМ!P54+[1]СЕВАСТОПОЛЬ!P54+'[1]СЕВЕРНАЯ ОСЕТИЯ'!P54+[1]Резерв!P54</f>
        <v>0</v>
      </c>
      <c r="Q54" s="52">
        <f>'[1]КРАСНОДАРСКИЙ КРАЙ '!Q54+'[1]РЕСПУБЛИКА АДЫГЕЯ'!Q54+'[1]РОСТОВСКАЯ ОБЛАСТЬ'!Q54+[1]КРЫМ!Q54+[1]СЕВАСТОПОЛЬ!Q54+'[1]СЕВЕРНАЯ ОСЕТИЯ'!Q54+[1]Резерв!Q54</f>
        <v>0</v>
      </c>
      <c r="R54" s="52">
        <f>'[1]КРАСНОДАРСКИЙ КРАЙ '!R54+'[1]РЕСПУБЛИКА АДЫГЕЯ'!R54+'[1]РОСТОВСКАЯ ОБЛАСТЬ'!R54+[1]КРЫМ!R54+[1]СЕВАСТОПОЛЬ!R54+'[1]СЕВЕРНАЯ ОСЕТИЯ'!R54+[1]Резерв!R54</f>
        <v>0</v>
      </c>
      <c r="S54" s="52">
        <f>'[1]КРАСНОДАРСКИЙ КРАЙ '!S54+'[1]РЕСПУБЛИКА АДЫГЕЯ'!S54+'[1]РОСТОВСКАЯ ОБЛАСТЬ'!S54+[1]КРЫМ!S54+[1]СЕВАСТОПОЛЬ!S54+'[1]СЕВЕРНАЯ ОСЕТИЯ'!S54+[1]Резерв!S54</f>
        <v>0</v>
      </c>
      <c r="T54" s="52">
        <f>'[1]КРАСНОДАРСКИЙ КРАЙ '!T54+'[1]РЕСПУБЛИКА АДЫГЕЯ'!T54+'[1]РОСТОВСКАЯ ОБЛАСТЬ'!T54+[1]КРЫМ!T54+[1]СЕВАСТОПОЛЬ!T54+'[1]СЕВЕРНАЯ ОСЕТИЯ'!T54+[1]Резерв!T54</f>
        <v>0</v>
      </c>
      <c r="U54" s="52">
        <f>'[1]КРАСНОДАРСКИЙ КРАЙ '!U54+'[1]РЕСПУБЛИКА АДЫГЕЯ'!U54+'[1]РОСТОВСКАЯ ОБЛАСТЬ'!U54+[1]КРЫМ!U54+[1]СЕВАСТОПОЛЬ!U54+'[1]СЕВЕРНАЯ ОСЕТИЯ'!U54+[1]Резерв!U54</f>
        <v>0</v>
      </c>
      <c r="V54" s="52">
        <f>'[1]КРАСНОДАРСКИЙ КРАЙ '!V54+'[1]РЕСПУБЛИКА АДЫГЕЯ'!V54+'[1]РОСТОВСКАЯ ОБЛАСТЬ'!V54+[1]КРЫМ!V54+[1]СЕВАСТОПОЛЬ!V54+'[1]СЕВЕРНАЯ ОСЕТИЯ'!V54+[1]Резерв!V54</f>
        <v>0</v>
      </c>
      <c r="W54" s="52">
        <f>'[1]КРАСНОДАРСКИЙ КРАЙ '!W54+'[1]РЕСПУБЛИКА АДЫГЕЯ'!W54+'[1]РОСТОВСКАЯ ОБЛАСТЬ'!W54+[1]КРЫМ!W54+[1]СЕВАСТОПОЛЬ!W54+'[1]СЕВЕРНАЯ ОСЕТИЯ'!W54+[1]Резерв!W54</f>
        <v>0</v>
      </c>
      <c r="X54" s="52">
        <f>'[1]КРАСНОДАРСКИЙ КРАЙ '!X54+'[1]РЕСПУБЛИКА АДЫГЕЯ'!X54+'[1]РОСТОВСКАЯ ОБЛАСТЬ'!X54+[1]КРЫМ!X54+[1]СЕВАСТОПОЛЬ!X54+'[1]СЕВЕРНАЯ ОСЕТИЯ'!X54+[1]Резерв!X54</f>
        <v>0</v>
      </c>
      <c r="Y54" s="52">
        <f>'[1]КРАСНОДАРСКИЙ КРАЙ '!Y54+'[1]РЕСПУБЛИКА АДЫГЕЯ'!Y54+'[1]РОСТОВСКАЯ ОБЛАСТЬ'!Y54+[1]КРЫМ!Y54+[1]СЕВАСТОПОЛЬ!Y54+'[1]СЕВЕРНАЯ ОСЕТИЯ'!Y54+[1]Резерв!Y54</f>
        <v>0</v>
      </c>
      <c r="Z54" s="52">
        <f>'[1]КРАСНОДАРСКИЙ КРАЙ '!Z54+'[1]РЕСПУБЛИКА АДЫГЕЯ'!Z54+'[1]РОСТОВСКАЯ ОБЛАСТЬ'!Z54+[1]КРЫМ!Z54+[1]СЕВАСТОПОЛЬ!Z54+'[1]СЕВЕРНАЯ ОСЕТИЯ'!Z54+[1]Резерв!Z54</f>
        <v>0</v>
      </c>
      <c r="AA54" s="52">
        <f>'[1]КРАСНОДАРСКИЙ КРАЙ '!AA54+'[1]РЕСПУБЛИКА АДЫГЕЯ'!AA54+'[1]РОСТОВСКАЯ ОБЛАСТЬ'!AA54+[1]КРЫМ!AA54+[1]СЕВАСТОПОЛЬ!AA54+'[1]СЕВЕРНАЯ ОСЕТИЯ'!AA54+[1]Резерв!AA54</f>
        <v>0</v>
      </c>
      <c r="AB54" s="52">
        <f>'[1]КРАСНОДАРСКИЙ КРАЙ '!AB54+'[1]РЕСПУБЛИКА АДЫГЕЯ'!AB54+'[1]РОСТОВСКАЯ ОБЛАСТЬ'!AB54+[1]КРЫМ!AB54+[1]СЕВАСТОПОЛЬ!AB54+'[1]СЕВЕРНАЯ ОСЕТИЯ'!AB54+[1]Резерв!AB54</f>
        <v>0</v>
      </c>
      <c r="AC54" s="52">
        <f>'[1]КРАСНОДАРСКИЙ КРАЙ '!AC54+'[1]РЕСПУБЛИКА АДЫГЕЯ'!AC54+'[1]РОСТОВСКАЯ ОБЛАСТЬ'!AC54+[1]КРЫМ!AC54+[1]СЕВАСТОПОЛЬ!AC54+'[1]СЕВЕРНАЯ ОСЕТИЯ'!AC54+[1]Резерв!AC54</f>
        <v>0</v>
      </c>
      <c r="AD54" s="52">
        <f>'[1]КРАСНОДАРСКИЙ КРАЙ '!AD54+'[1]РЕСПУБЛИКА АДЫГЕЯ'!AD54+'[1]РОСТОВСКАЯ ОБЛАСТЬ'!AD54+[1]КРЫМ!AD54+[1]СЕВАСТОПОЛЬ!AD54+'[1]СЕВЕРНАЯ ОСЕТИЯ'!AD54+[1]Резерв!AD54</f>
        <v>0</v>
      </c>
      <c r="AE54" s="48">
        <f>'[1]КРАСНОДАРСКИЙ КРАЙ '!AE54+'[1]РЕСПУБЛИКА АДЫГЕЯ'!AE54+'[1]РОСТОВСКАЯ ОБЛАСТЬ'!AE54+[1]КРЫМ!AE54+[1]СЕВАСТОПОЛЬ!AE54+'[1]СЕВЕРНАЯ ОСЕТИЯ'!AE54+[1]Резерв!AE54</f>
        <v>0</v>
      </c>
      <c r="AF54" s="52">
        <f>'[1]КРАСНОДАРСКИЙ КРАЙ '!AF54+'[1]РЕСПУБЛИКА АДЫГЕЯ'!AF54+'[1]РОСТОВСКАЯ ОБЛАСТЬ'!AF54+[1]КРЫМ!AF54+[1]СЕВАСТОПОЛЬ!AF54+'[1]СЕВЕРНАЯ ОСЕТИЯ'!AF54+[1]Резерв!AF54</f>
        <v>0</v>
      </c>
      <c r="AG54" s="52">
        <f>'[1]КРАСНОДАРСКИЙ КРАЙ '!AG54+'[1]РЕСПУБЛИКА АДЫГЕЯ'!AG54+'[1]РОСТОВСКАЯ ОБЛАСТЬ'!AG54+[1]КРЫМ!AG54+[1]СЕВАСТОПОЛЬ!AG54+'[1]СЕВЕРНАЯ ОСЕТИЯ'!AG54+[1]Резерв!AG54</f>
        <v>0</v>
      </c>
      <c r="AH54" s="52">
        <f>'[1]КРАСНОДАРСКИЙ КРАЙ '!AH54+'[1]РЕСПУБЛИКА АДЫГЕЯ'!AH54+'[1]РОСТОВСКАЯ ОБЛАСТЬ'!AH54+[1]КРЫМ!AH54+[1]СЕВАСТОПОЛЬ!AH54+'[1]СЕВЕРНАЯ ОСЕТИЯ'!AH54+[1]Резерв!AH54</f>
        <v>0</v>
      </c>
      <c r="AI54" s="52">
        <f>'[1]КРАСНОДАРСКИЙ КРАЙ '!AI54+'[1]РЕСПУБЛИКА АДЫГЕЯ'!AI54+'[1]РОСТОВСКАЯ ОБЛАСТЬ'!AI54+[1]КРЫМ!AI54+[1]СЕВАСТОПОЛЬ!AI54+'[1]СЕВЕРНАЯ ОСЕТИЯ'!AI54+[1]Резерв!AI54</f>
        <v>0</v>
      </c>
      <c r="AJ54" s="52">
        <f>'[1]КРАСНОДАРСКИЙ КРАЙ '!AJ54+'[1]РЕСПУБЛИКА АДЫГЕЯ'!AJ54+'[1]РОСТОВСКАЯ ОБЛАСТЬ'!AJ54+[1]КРЫМ!AJ54+[1]СЕВАСТОПОЛЬ!AJ54+'[1]СЕВЕРНАЯ ОСЕТИЯ'!AJ54+[1]Резерв!AJ54</f>
        <v>0</v>
      </c>
      <c r="AK54" s="52">
        <f>'[1]КРАСНОДАРСКИЙ КРАЙ '!AK54+'[1]РЕСПУБЛИКА АДЫГЕЯ'!AK54+'[1]РОСТОВСКАЯ ОБЛАСТЬ'!AK54+[1]КРЫМ!AK54+[1]СЕВАСТОПОЛЬ!AK54+'[1]СЕВЕРНАЯ ОСЕТИЯ'!AK54+[1]Резерв!AK54</f>
        <v>0</v>
      </c>
      <c r="AL54" s="52">
        <f>'[1]КРАСНОДАРСКИЙ КРАЙ '!AL54+'[1]РЕСПУБЛИКА АДЫГЕЯ'!AL54+'[1]РОСТОВСКАЯ ОБЛАСТЬ'!AL54+[1]КРЫМ!AL54+[1]СЕВАСТОПОЛЬ!AL54+'[1]СЕВЕРНАЯ ОСЕТИЯ'!AL54+[1]Резерв!AL54</f>
        <v>0</v>
      </c>
      <c r="AM54" s="52">
        <f>'[1]КРАСНОДАРСКИЙ КРАЙ '!AM54+'[1]РЕСПУБЛИКА АДЫГЕЯ'!AM54+'[1]РОСТОВСКАЯ ОБЛАСТЬ'!AM54+[1]КРЫМ!AM54+[1]СЕВАСТОПОЛЬ!AM54+'[1]СЕВЕРНАЯ ОСЕТИЯ'!AM54+[1]Резерв!AM54</f>
        <v>0</v>
      </c>
      <c r="AN54" s="52">
        <f>'[1]КРАСНОДАРСКИЙ КРАЙ '!AN54+'[1]РЕСПУБЛИКА АДЫГЕЯ'!AN54+'[1]РОСТОВСКАЯ ОБЛАСТЬ'!AN54+[1]КРЫМ!AN54+[1]СЕВАСТОПОЛЬ!AN54+'[1]СЕВЕРНАЯ ОСЕТИЯ'!AN54+[1]Резерв!AN54</f>
        <v>0</v>
      </c>
      <c r="AO54" s="52">
        <f>'[1]КРАСНОДАРСКИЙ КРАЙ '!AO54+'[1]РЕСПУБЛИКА АДЫГЕЯ'!AO54+'[1]РОСТОВСКАЯ ОБЛАСТЬ'!AO54+[1]КРЫМ!AO54+[1]СЕВАСТОПОЛЬ!AO54+'[1]СЕВЕРНАЯ ОСЕТИЯ'!AO54+[1]Резерв!AO54</f>
        <v>0</v>
      </c>
      <c r="AP54" s="48">
        <f>'[1]КРАСНОДАРСКИЙ КРАЙ '!AP54+'[1]РЕСПУБЛИКА АДЫГЕЯ'!AP54+'[1]РОСТОВСКАЯ ОБЛАСТЬ'!AP54+[1]КРЫМ!AP54+[1]СЕВАСТОПОЛЬ!AP54+'[1]СЕВЕРНАЯ ОСЕТИЯ'!AP54+[1]Резерв!AP54</f>
        <v>0</v>
      </c>
      <c r="AQ54" s="52">
        <f>'[1]КРАСНОДАРСКИЙ КРАЙ '!AQ54+'[1]РЕСПУБЛИКА АДЫГЕЯ'!AQ54+'[1]РОСТОВСКАЯ ОБЛАСТЬ'!AQ54+[1]КРЫМ!AQ54+[1]СЕВАСТОПОЛЬ!AQ54+'[1]СЕВЕРНАЯ ОСЕТИЯ'!AQ54+[1]Резерв!AQ54</f>
        <v>0</v>
      </c>
      <c r="AR54" s="52">
        <f>'[1]КРАСНОДАРСКИЙ КРАЙ '!AR54+'[1]РЕСПУБЛИКА АДЫГЕЯ'!AR54+'[1]РОСТОВСКАЯ ОБЛАСТЬ'!AR54+[1]КРЫМ!AR54+[1]СЕВАСТОПОЛЬ!AR54+'[1]СЕВЕРНАЯ ОСЕТИЯ'!AR54+[1]Резерв!AR54</f>
        <v>0</v>
      </c>
      <c r="AS54" s="52">
        <f>'[1]КРАСНОДАРСКИЙ КРАЙ '!AS54+'[1]РЕСПУБЛИКА АДЫГЕЯ'!AS54+'[1]РОСТОВСКАЯ ОБЛАСТЬ'!AS54+[1]КРЫМ!AS54+[1]СЕВАСТОПОЛЬ!AS54+'[1]СЕВЕРНАЯ ОСЕТИЯ'!AS54+[1]Резерв!AS54</f>
        <v>0</v>
      </c>
      <c r="AT54" s="52">
        <f>'[1]КРАСНОДАРСКИЙ КРАЙ '!AT54+'[1]РЕСПУБЛИКА АДЫГЕЯ'!AT54+'[1]РОСТОВСКАЯ ОБЛАСТЬ'!AT54+[1]КРЫМ!AT54+[1]СЕВАСТОПОЛЬ!AT54+'[1]СЕВЕРНАЯ ОСЕТИЯ'!AT54+[1]Резерв!AT54</f>
        <v>0</v>
      </c>
      <c r="AU54" s="52">
        <f>'[1]КРАСНОДАРСКИЙ КРАЙ '!AU54+'[1]РЕСПУБЛИКА АДЫГЕЯ'!AU54+'[1]РОСТОВСКАЯ ОБЛАСТЬ'!AU54+[1]КРЫМ!AU54+[1]СЕВАСТОПОЛЬ!AU54+'[1]СЕВЕРНАЯ ОСЕТИЯ'!AU54+[1]Резерв!AU54</f>
        <v>0</v>
      </c>
      <c r="AV54" s="52">
        <f>'[1]КРАСНОДАРСКИЙ КРАЙ '!AV54+'[1]РЕСПУБЛИКА АДЫГЕЯ'!AV54+'[1]РОСТОВСКАЯ ОБЛАСТЬ'!AV54+[1]КРЫМ!AV54+[1]СЕВАСТОПОЛЬ!AV54+'[1]СЕВЕРНАЯ ОСЕТИЯ'!AV54+[1]Резерв!AV54</f>
        <v>0</v>
      </c>
      <c r="AW54" s="52">
        <f>'[1]КРАСНОДАРСКИЙ КРАЙ '!AW54+'[1]РЕСПУБЛИКА АДЫГЕЯ'!AW54+'[1]РОСТОВСКАЯ ОБЛАСТЬ'!AW54+[1]КРЫМ!AW54+[1]СЕВАСТОПОЛЬ!AW54+'[1]СЕВЕРНАЯ ОСЕТИЯ'!AW54+[1]Резерв!AW54</f>
        <v>0</v>
      </c>
      <c r="AX54" s="52">
        <f>'[1]КРАСНОДАРСКИЙ КРАЙ '!AX54+'[1]РЕСПУБЛИКА АДЫГЕЯ'!AX54+'[1]РОСТОВСКАЯ ОБЛАСТЬ'!AX54+[1]КРЫМ!AX54+[1]СЕВАСТОПОЛЬ!AX54+'[1]СЕВЕРНАЯ ОСЕТИЯ'!AX54+[1]Резерв!AX54</f>
        <v>0</v>
      </c>
      <c r="AY54" s="52">
        <f>'[1]КРАСНОДАРСКИЙ КРАЙ '!AY54+'[1]РЕСПУБЛИКА АДЫГЕЯ'!AY54+'[1]РОСТОВСКАЯ ОБЛАСТЬ'!AY54+[1]КРЫМ!AY54+[1]СЕВАСТОПОЛЬ!AY54+'[1]СЕВЕРНАЯ ОСЕТИЯ'!AY54+[1]Резерв!AY54</f>
        <v>0</v>
      </c>
      <c r="AZ54" s="48">
        <f>'[1]КРАСНОДАРСКИЙ КРАЙ '!AZ54+'[1]РЕСПУБЛИКА АДЫГЕЯ'!AZ54+'[1]РОСТОВСКАЯ ОБЛАСТЬ'!AZ54+[1]КРЫМ!AZ54+[1]СЕВАСТОПОЛЬ!AZ54+'[1]СЕВЕРНАЯ ОСЕТИЯ'!AZ54+[1]Резерв!AZ54</f>
        <v>0</v>
      </c>
      <c r="BA54" s="52">
        <f>'[1]КРАСНОДАРСКИЙ КРАЙ '!BA54+'[1]РЕСПУБЛИКА АДЫГЕЯ'!BA54+'[1]РОСТОВСКАЯ ОБЛАСТЬ'!BA54+[1]КРЫМ!BA54+[1]СЕВАСТОПОЛЬ!BA54+'[1]СЕВЕРНАЯ ОСЕТИЯ'!BA54+[1]Резерв!BA54</f>
        <v>0</v>
      </c>
      <c r="BB54" s="52">
        <f>'[1]КРАСНОДАРСКИЙ КРАЙ '!BB54+'[1]РЕСПУБЛИКА АДЫГЕЯ'!BB54+'[1]РОСТОВСКАЯ ОБЛАСТЬ'!BB54+[1]КРЫМ!BB54+[1]СЕВАСТОПОЛЬ!BB54+'[1]СЕВЕРНАЯ ОСЕТИЯ'!BB54+[1]Резерв!BB54</f>
        <v>0</v>
      </c>
      <c r="BC54" s="52">
        <f>'[1]КРАСНОДАРСКИЙ КРАЙ '!BC54+'[1]РЕСПУБЛИКА АДЫГЕЯ'!BC54+'[1]РОСТОВСКАЯ ОБЛАСТЬ'!BC54+[1]КРЫМ!BC54+[1]СЕВАСТОПОЛЬ!BC54+'[1]СЕВЕРНАЯ ОСЕТИЯ'!BC54+[1]Резерв!BC54</f>
        <v>0</v>
      </c>
      <c r="BD54" s="52">
        <f>'[1]КРАСНОДАРСКИЙ КРАЙ '!BD54+'[1]РЕСПУБЛИКА АДЫГЕЯ'!BD54+'[1]РОСТОВСКАЯ ОБЛАСТЬ'!BD54+[1]КРЫМ!BD54+[1]СЕВАСТОПОЛЬ!BD54+'[1]СЕВЕРНАЯ ОСЕТИЯ'!BD54+[1]Резерв!BD54</f>
        <v>0</v>
      </c>
      <c r="BE54" s="52">
        <f>'[1]КРАСНОДАРСКИЙ КРАЙ '!BE54+'[1]РЕСПУБЛИКА АДЫГЕЯ'!BE54+'[1]РОСТОВСКАЯ ОБЛАСТЬ'!BE54+[1]КРЫМ!BE54+[1]СЕВАСТОПОЛЬ!BE54+'[1]СЕВЕРНАЯ ОСЕТИЯ'!BE54+[1]Резерв!BE54</f>
        <v>0</v>
      </c>
      <c r="BF54" s="52">
        <f>'[1]КРАСНОДАРСКИЙ КРАЙ '!BF54+'[1]РЕСПУБЛИКА АДЫГЕЯ'!BF54+'[1]РОСТОВСКАЯ ОБЛАСТЬ'!BF54+[1]КРЫМ!BF54+[1]СЕВАСТОПОЛЬ!BF54+'[1]СЕВЕРНАЯ ОСЕТИЯ'!BF54+[1]Резерв!BF54</f>
        <v>0</v>
      </c>
      <c r="BG54" s="48">
        <f>'[1]КРАСНОДАРСКИЙ КРАЙ '!BG54+'[1]РЕСПУБЛИКА АДЫГЕЯ'!BG54+'[1]РОСТОВСКАЯ ОБЛАСТЬ'!BG54+[1]КРЫМ!BG54+[1]СЕВАСТОПОЛЬ!BG54+'[1]СЕВЕРНАЯ ОСЕТИЯ'!BG54+[1]Резерв!BG54</f>
        <v>0</v>
      </c>
      <c r="BH54" s="52">
        <f>'[1]КРАСНОДАРСКИЙ КРАЙ '!BH54+'[1]РЕСПУБЛИКА АДЫГЕЯ'!BH54+'[1]РОСТОВСКАЯ ОБЛАСТЬ'!BH54+[1]КРЫМ!BH54+[1]СЕВАСТОПОЛЬ!BH54+'[1]СЕВЕРНАЯ ОСЕТИЯ'!BH54+[1]Резерв!BH54</f>
        <v>0</v>
      </c>
      <c r="BI54" s="52">
        <f>'[1]КРАСНОДАРСКИЙ КРАЙ '!BI54+'[1]РЕСПУБЛИКА АДЫГЕЯ'!BI54+'[1]РОСТОВСКАЯ ОБЛАСТЬ'!BI54+[1]КРЫМ!BI54+[1]СЕВАСТОПОЛЬ!BI54+'[1]СЕВЕРНАЯ ОСЕТИЯ'!BI54+[1]Резерв!BI54</f>
        <v>0</v>
      </c>
      <c r="BJ54" s="52">
        <f>'[1]КРАСНОДАРСКИЙ КРАЙ '!BJ54+'[1]РЕСПУБЛИКА АДЫГЕЯ'!BJ54+'[1]РОСТОВСКАЯ ОБЛАСТЬ'!BJ54+[1]КРЫМ!BJ54+[1]СЕВАСТОПОЛЬ!BJ54+'[1]СЕВЕРНАЯ ОСЕТИЯ'!BJ54+[1]Резерв!BJ54</f>
        <v>0</v>
      </c>
      <c r="BK54" s="52">
        <f>'[1]КРАСНОДАРСКИЙ КРАЙ '!BK54+'[1]РЕСПУБЛИКА АДЫГЕЯ'!BK54+'[1]РОСТОВСКАЯ ОБЛАСТЬ'!BK54+[1]КРЫМ!BK54+[1]СЕВАСТОПОЛЬ!BK54+'[1]СЕВЕРНАЯ ОСЕТИЯ'!BK54+[1]Резерв!BK54</f>
        <v>0</v>
      </c>
      <c r="BL54" s="52">
        <f>'[1]КРАСНОДАРСКИЙ КРАЙ '!BL54+'[1]РЕСПУБЛИКА АДЫГЕЯ'!BL54+'[1]РОСТОВСКАЯ ОБЛАСТЬ'!BL54+[1]КРЫМ!BL54+[1]СЕВАСТОПОЛЬ!BL54+'[1]СЕВЕРНАЯ ОСЕТИЯ'!BL54+[1]Резерв!BL54</f>
        <v>0</v>
      </c>
      <c r="BM54" s="52">
        <f>'[1]КРАСНОДАРСКИЙ КРАЙ '!BM54+'[1]РЕСПУБЛИКА АДЫГЕЯ'!BM54+'[1]РОСТОВСКАЯ ОБЛАСТЬ'!BM54+[1]КРЫМ!BM54+[1]СЕВАСТОПОЛЬ!BM54+'[1]СЕВЕРНАЯ ОСЕТИЯ'!BM54+[1]Резерв!BM54</f>
        <v>0</v>
      </c>
      <c r="BN54" s="52">
        <f>'[1]КРАСНОДАРСКИЙ КРАЙ '!BN54+'[1]РЕСПУБЛИКА АДЫГЕЯ'!BN54+'[1]РОСТОВСКАЯ ОБЛАСТЬ'!BN54+[1]КРЫМ!BN54+[1]СЕВАСТОПОЛЬ!BN54+'[1]СЕВЕРНАЯ ОСЕТИЯ'!BN54+[1]Резерв!BN54</f>
        <v>0</v>
      </c>
    </row>
    <row r="55" spans="3:66" ht="15.75" x14ac:dyDescent="0.25">
      <c r="C55" s="43">
        <f>'[1]КРАСНОДАРСКИЙ КРАЙ '!C55+'[1]РЕСПУБЛИКА АДЫГЕЯ'!C55+'[1]РОСТОВСКАЯ ОБЛАСТЬ'!C55+[1]КРЫМ!C55+[1]СЕВАСТОПОЛЬ!C55+'[1]СЕВЕРНАЯ ОСЕТИЯ'!C55+[1]Резерв!C55</f>
        <v>0</v>
      </c>
      <c r="D55" s="47">
        <f>'[1]КРАСНОДАРСКИЙ КРАЙ '!D55+'[1]РЕСПУБЛИКА АДЫГЕЯ'!D55+'[1]РОСТОВСКАЯ ОБЛАСТЬ'!D55+[1]КРЫМ!D55+[1]СЕВАСТОПОЛЬ!D55+'[1]СЕВЕРНАЯ ОСЕТИЯ'!D55+[1]Резерв!D55</f>
        <v>0</v>
      </c>
      <c r="E55" s="51">
        <f>'[1]КРАСНОДАРСКИЙ КРАЙ '!E55+'[1]РЕСПУБЛИКА АДЫГЕЯ'!E55+'[1]РОСТОВСКАЯ ОБЛАСТЬ'!E55+[1]КРЫМ!E55+[1]СЕВАСТОПОЛЬ!E55+'[1]СЕВЕРНАЯ ОСЕТИЯ'!E55+[1]Резерв!E55</f>
        <v>0</v>
      </c>
      <c r="F55" s="51">
        <f>'[1]КРАСНОДАРСКИЙ КРАЙ '!F55+'[1]РЕСПУБЛИКА АДЫГЕЯ'!F55+'[1]РОСТОВСКАЯ ОБЛАСТЬ'!F55+[1]КРЫМ!F55+[1]СЕВАСТОПОЛЬ!F55+'[1]СЕВЕРНАЯ ОСЕТИЯ'!F55+[1]Резерв!F55</f>
        <v>0</v>
      </c>
      <c r="G55" s="51">
        <f>'[1]КРАСНОДАРСКИЙ КРАЙ '!G55+'[1]РЕСПУБЛИКА АДЫГЕЯ'!G55+'[1]РОСТОВСКАЯ ОБЛАСТЬ'!G55+[1]КРЫМ!G55+[1]СЕВАСТОПОЛЬ!G55+'[1]СЕВЕРНАЯ ОСЕТИЯ'!G55+[1]Резерв!G55</f>
        <v>0</v>
      </c>
      <c r="H55" s="51">
        <f>'[1]КРАСНОДАРСКИЙ КРАЙ '!H55+'[1]РЕСПУБЛИКА АДЫГЕЯ'!H55+'[1]РОСТОВСКАЯ ОБЛАСТЬ'!H55+[1]КРЫМ!H55+[1]СЕВАСТОПОЛЬ!H55+'[1]СЕВЕРНАЯ ОСЕТИЯ'!H55+[1]Резерв!H55</f>
        <v>0</v>
      </c>
      <c r="I55" s="51">
        <f>'[1]КРАСНОДАРСКИЙ КРАЙ '!I55+'[1]РЕСПУБЛИКА АДЫГЕЯ'!I55+'[1]РОСТОВСКАЯ ОБЛАСТЬ'!I55+[1]КРЫМ!I55+[1]СЕВАСТОПОЛЬ!I55+'[1]СЕВЕРНАЯ ОСЕТИЯ'!I55+[1]Резерв!I55</f>
        <v>0</v>
      </c>
      <c r="J55" s="51">
        <f>'[1]КРАСНОДАРСКИЙ КРАЙ '!J55+'[1]РЕСПУБЛИКА АДЫГЕЯ'!J55+'[1]РОСТОВСКАЯ ОБЛАСТЬ'!J55+[1]КРЫМ!J55+[1]СЕВАСТОПОЛЬ!J55+'[1]СЕВЕРНАЯ ОСЕТИЯ'!J55+[1]Резерв!J55</f>
        <v>0</v>
      </c>
      <c r="K55" s="51">
        <f>'[1]КРАСНОДАРСКИЙ КРАЙ '!K55+'[1]РЕСПУБЛИКА АДЫГЕЯ'!K55+'[1]РОСТОВСКАЯ ОБЛАСТЬ'!K55+[1]КРЫМ!K55+[1]СЕВАСТОПОЛЬ!K55+'[1]СЕВЕРНАЯ ОСЕТИЯ'!K55+[1]Резерв!K55</f>
        <v>0</v>
      </c>
      <c r="L55" s="51">
        <f>'[1]КРАСНОДАРСКИЙ КРАЙ '!L55+'[1]РЕСПУБЛИКА АДЫГЕЯ'!L55+'[1]РОСТОВСКАЯ ОБЛАСТЬ'!L55+[1]КРЫМ!L55+[1]СЕВАСТОПОЛЬ!L55+'[1]СЕВЕРНАЯ ОСЕТИЯ'!L55+[1]Резерв!L55</f>
        <v>0</v>
      </c>
      <c r="M55" s="51">
        <f>'[1]КРАСНОДАРСКИЙ КРАЙ '!M55+'[1]РЕСПУБЛИКА АДЫГЕЯ'!M55+'[1]РОСТОВСКАЯ ОБЛАСТЬ'!M55+[1]КРЫМ!M55+[1]СЕВАСТОПОЛЬ!M55+'[1]СЕВЕРНАЯ ОСЕТИЯ'!M55+[1]Резерв!M55</f>
        <v>0</v>
      </c>
      <c r="N55" s="51">
        <f>'[1]КРАСНОДАРСКИЙ КРАЙ '!N55+'[1]РЕСПУБЛИКА АДЫГЕЯ'!N55+'[1]РОСТОВСКАЯ ОБЛАСТЬ'!N55+[1]КРЫМ!N55+[1]СЕВАСТОПОЛЬ!N55+'[1]СЕВЕРНАЯ ОСЕТИЯ'!N55+[1]Резерв!N55</f>
        <v>0</v>
      </c>
      <c r="O55" s="51">
        <f>'[1]КРАСНОДАРСКИЙ КРАЙ '!O55+'[1]РЕСПУБЛИКА АДЫГЕЯ'!O55+'[1]РОСТОВСКАЯ ОБЛАСТЬ'!O55+[1]КРЫМ!O55+[1]СЕВАСТОПОЛЬ!O55+'[1]СЕВЕРНАЯ ОСЕТИЯ'!O55+[1]Резерв!O55</f>
        <v>0</v>
      </c>
      <c r="P55" s="51">
        <f>'[1]КРАСНОДАРСКИЙ КРАЙ '!P55+'[1]РЕСПУБЛИКА АДЫГЕЯ'!P55+'[1]РОСТОВСКАЯ ОБЛАСТЬ'!P55+[1]КРЫМ!P55+[1]СЕВАСТОПОЛЬ!P55+'[1]СЕВЕРНАЯ ОСЕТИЯ'!P55+[1]Резерв!P55</f>
        <v>0</v>
      </c>
      <c r="Q55" s="51">
        <f>'[1]КРАСНОДАРСКИЙ КРАЙ '!Q55+'[1]РЕСПУБЛИКА АДЫГЕЯ'!Q55+'[1]РОСТОВСКАЯ ОБЛАСТЬ'!Q55+[1]КРЫМ!Q55+[1]СЕВАСТОПОЛЬ!Q55+'[1]СЕВЕРНАЯ ОСЕТИЯ'!Q55+[1]Резерв!Q55</f>
        <v>0</v>
      </c>
      <c r="R55" s="51">
        <f>'[1]КРАСНОДАРСКИЙ КРАЙ '!R55+'[1]РЕСПУБЛИКА АДЫГЕЯ'!R55+'[1]РОСТОВСКАЯ ОБЛАСТЬ'!R55+[1]КРЫМ!R55+[1]СЕВАСТОПОЛЬ!R55+'[1]СЕВЕРНАЯ ОСЕТИЯ'!R55+[1]Резерв!R55</f>
        <v>0</v>
      </c>
      <c r="S55" s="51">
        <f>'[1]КРАСНОДАРСКИЙ КРАЙ '!S55+'[1]РЕСПУБЛИКА АДЫГЕЯ'!S55+'[1]РОСТОВСКАЯ ОБЛАСТЬ'!S55+[1]КРЫМ!S55+[1]СЕВАСТОПОЛЬ!S55+'[1]СЕВЕРНАЯ ОСЕТИЯ'!S55+[1]Резерв!S55</f>
        <v>0</v>
      </c>
      <c r="T55" s="51">
        <f>'[1]КРАСНОДАРСКИЙ КРАЙ '!T55+'[1]РЕСПУБЛИКА АДЫГЕЯ'!T55+'[1]РОСТОВСКАЯ ОБЛАСТЬ'!T55+[1]КРЫМ!T55+[1]СЕВАСТОПОЛЬ!T55+'[1]СЕВЕРНАЯ ОСЕТИЯ'!T55+[1]Резерв!T55</f>
        <v>0</v>
      </c>
      <c r="U55" s="51">
        <f>'[1]КРАСНОДАРСКИЙ КРАЙ '!U55+'[1]РЕСПУБЛИКА АДЫГЕЯ'!U55+'[1]РОСТОВСКАЯ ОБЛАСТЬ'!U55+[1]КРЫМ!U55+[1]СЕВАСТОПОЛЬ!U55+'[1]СЕВЕРНАЯ ОСЕТИЯ'!U55+[1]Резерв!U55</f>
        <v>0</v>
      </c>
      <c r="V55" s="51">
        <f>'[1]КРАСНОДАРСКИЙ КРАЙ '!V55+'[1]РЕСПУБЛИКА АДЫГЕЯ'!V55+'[1]РОСТОВСКАЯ ОБЛАСТЬ'!V55+[1]КРЫМ!V55+[1]СЕВАСТОПОЛЬ!V55+'[1]СЕВЕРНАЯ ОСЕТИЯ'!V55+[1]Резерв!V55</f>
        <v>0</v>
      </c>
      <c r="W55" s="51">
        <f>'[1]КРАСНОДАРСКИЙ КРАЙ '!W55+'[1]РЕСПУБЛИКА АДЫГЕЯ'!W55+'[1]РОСТОВСКАЯ ОБЛАСТЬ'!W55+[1]КРЫМ!W55+[1]СЕВАСТОПОЛЬ!W55+'[1]СЕВЕРНАЯ ОСЕТИЯ'!W55+[1]Резерв!W55</f>
        <v>0</v>
      </c>
      <c r="X55" s="51">
        <f>'[1]КРАСНОДАРСКИЙ КРАЙ '!X55+'[1]РЕСПУБЛИКА АДЫГЕЯ'!X55+'[1]РОСТОВСКАЯ ОБЛАСТЬ'!X55+[1]КРЫМ!X55+[1]СЕВАСТОПОЛЬ!X55+'[1]СЕВЕРНАЯ ОСЕТИЯ'!X55+[1]Резерв!X55</f>
        <v>0</v>
      </c>
      <c r="Y55" s="51">
        <f>'[1]КРАСНОДАРСКИЙ КРАЙ '!Y55+'[1]РЕСПУБЛИКА АДЫГЕЯ'!Y55+'[1]РОСТОВСКАЯ ОБЛАСТЬ'!Y55+[1]КРЫМ!Y55+[1]СЕВАСТОПОЛЬ!Y55+'[1]СЕВЕРНАЯ ОСЕТИЯ'!Y55+[1]Резерв!Y55</f>
        <v>0</v>
      </c>
      <c r="Z55" s="51">
        <f>'[1]КРАСНОДАРСКИЙ КРАЙ '!Z55+'[1]РЕСПУБЛИКА АДЫГЕЯ'!Z55+'[1]РОСТОВСКАЯ ОБЛАСТЬ'!Z55+[1]КРЫМ!Z55+[1]СЕВАСТОПОЛЬ!Z55+'[1]СЕВЕРНАЯ ОСЕТИЯ'!Z55+[1]Резерв!Z55</f>
        <v>0</v>
      </c>
      <c r="AA55" s="51">
        <f>'[1]КРАСНОДАРСКИЙ КРАЙ '!AA55+'[1]РЕСПУБЛИКА АДЫГЕЯ'!AA55+'[1]РОСТОВСКАЯ ОБЛАСТЬ'!AA55+[1]КРЫМ!AA55+[1]СЕВАСТОПОЛЬ!AA55+'[1]СЕВЕРНАЯ ОСЕТИЯ'!AA55+[1]Резерв!AA55</f>
        <v>0</v>
      </c>
      <c r="AB55" s="51">
        <f>'[1]КРАСНОДАРСКИЙ КРАЙ '!AB55+'[1]РЕСПУБЛИКА АДЫГЕЯ'!AB55+'[1]РОСТОВСКАЯ ОБЛАСТЬ'!AB55+[1]КРЫМ!AB55+[1]СЕВАСТОПОЛЬ!AB55+'[1]СЕВЕРНАЯ ОСЕТИЯ'!AB55+[1]Резерв!AB55</f>
        <v>0</v>
      </c>
      <c r="AC55" s="51">
        <f>'[1]КРАСНОДАРСКИЙ КРАЙ '!AC55+'[1]РЕСПУБЛИКА АДЫГЕЯ'!AC55+'[1]РОСТОВСКАЯ ОБЛАСТЬ'!AC55+[1]КРЫМ!AC55+[1]СЕВАСТОПОЛЬ!AC55+'[1]СЕВЕРНАЯ ОСЕТИЯ'!AC55+[1]Резерв!AC55</f>
        <v>0</v>
      </c>
      <c r="AD55" s="51">
        <f>'[1]КРАСНОДАРСКИЙ КРАЙ '!AD55+'[1]РЕСПУБЛИКА АДЫГЕЯ'!AD55+'[1]РОСТОВСКАЯ ОБЛАСТЬ'!AD55+[1]КРЫМ!AD55+[1]СЕВАСТОПОЛЬ!AD55+'[1]СЕВЕРНАЯ ОСЕТИЯ'!AD55+[1]Резерв!AD55</f>
        <v>0</v>
      </c>
      <c r="AE55" s="47">
        <f>'[1]КРАСНОДАРСКИЙ КРАЙ '!AE55+'[1]РЕСПУБЛИКА АДЫГЕЯ'!AE55+'[1]РОСТОВСКАЯ ОБЛАСТЬ'!AE55+[1]КРЫМ!AE55+[1]СЕВАСТОПОЛЬ!AE55+'[1]СЕВЕРНАЯ ОСЕТИЯ'!AE55+[1]Резерв!AE55</f>
        <v>0</v>
      </c>
      <c r="AF55" s="51">
        <f>'[1]КРАСНОДАРСКИЙ КРАЙ '!AF55+'[1]РЕСПУБЛИКА АДЫГЕЯ'!AF55+'[1]РОСТОВСКАЯ ОБЛАСТЬ'!AF55+[1]КРЫМ!AF55+[1]СЕВАСТОПОЛЬ!AF55+'[1]СЕВЕРНАЯ ОСЕТИЯ'!AF55+[1]Резерв!AF55</f>
        <v>0</v>
      </c>
      <c r="AG55" s="51">
        <f>'[1]КРАСНОДАРСКИЙ КРАЙ '!AG55+'[1]РЕСПУБЛИКА АДЫГЕЯ'!AG55+'[1]РОСТОВСКАЯ ОБЛАСТЬ'!AG55+[1]КРЫМ!AG55+[1]СЕВАСТОПОЛЬ!AG55+'[1]СЕВЕРНАЯ ОСЕТИЯ'!AG55+[1]Резерв!AG55</f>
        <v>0</v>
      </c>
      <c r="AH55" s="51">
        <f>'[1]КРАСНОДАРСКИЙ КРАЙ '!AH55+'[1]РЕСПУБЛИКА АДЫГЕЯ'!AH55+'[1]РОСТОВСКАЯ ОБЛАСТЬ'!AH55+[1]КРЫМ!AH55+[1]СЕВАСТОПОЛЬ!AH55+'[1]СЕВЕРНАЯ ОСЕТИЯ'!AH55+[1]Резерв!AH55</f>
        <v>0</v>
      </c>
      <c r="AI55" s="51">
        <f>'[1]КРАСНОДАРСКИЙ КРАЙ '!AI55+'[1]РЕСПУБЛИКА АДЫГЕЯ'!AI55+'[1]РОСТОВСКАЯ ОБЛАСТЬ'!AI55+[1]КРЫМ!AI55+[1]СЕВАСТОПОЛЬ!AI55+'[1]СЕВЕРНАЯ ОСЕТИЯ'!AI55+[1]Резерв!AI55</f>
        <v>0</v>
      </c>
      <c r="AJ55" s="51">
        <f>'[1]КРАСНОДАРСКИЙ КРАЙ '!AJ55+'[1]РЕСПУБЛИКА АДЫГЕЯ'!AJ55+'[1]РОСТОВСКАЯ ОБЛАСТЬ'!AJ55+[1]КРЫМ!AJ55+[1]СЕВАСТОПОЛЬ!AJ55+'[1]СЕВЕРНАЯ ОСЕТИЯ'!AJ55+[1]Резерв!AJ55</f>
        <v>0</v>
      </c>
      <c r="AK55" s="51">
        <f>'[1]КРАСНОДАРСКИЙ КРАЙ '!AK55+'[1]РЕСПУБЛИКА АДЫГЕЯ'!AK55+'[1]РОСТОВСКАЯ ОБЛАСТЬ'!AK55+[1]КРЫМ!AK55+[1]СЕВАСТОПОЛЬ!AK55+'[1]СЕВЕРНАЯ ОСЕТИЯ'!AK55+[1]Резерв!AK55</f>
        <v>0</v>
      </c>
      <c r="AL55" s="51">
        <f>'[1]КРАСНОДАРСКИЙ КРАЙ '!AL55+'[1]РЕСПУБЛИКА АДЫГЕЯ'!AL55+'[1]РОСТОВСКАЯ ОБЛАСТЬ'!AL55+[1]КРЫМ!AL55+[1]СЕВАСТОПОЛЬ!AL55+'[1]СЕВЕРНАЯ ОСЕТИЯ'!AL55+[1]Резерв!AL55</f>
        <v>0</v>
      </c>
      <c r="AM55" s="51">
        <f>'[1]КРАСНОДАРСКИЙ КРАЙ '!AM55+'[1]РЕСПУБЛИКА АДЫГЕЯ'!AM55+'[1]РОСТОВСКАЯ ОБЛАСТЬ'!AM55+[1]КРЫМ!AM55+[1]СЕВАСТОПОЛЬ!AM55+'[1]СЕВЕРНАЯ ОСЕТИЯ'!AM55+[1]Резерв!AM55</f>
        <v>0</v>
      </c>
      <c r="AN55" s="51">
        <f>'[1]КРАСНОДАРСКИЙ КРАЙ '!AN55+'[1]РЕСПУБЛИКА АДЫГЕЯ'!AN55+'[1]РОСТОВСКАЯ ОБЛАСТЬ'!AN55+[1]КРЫМ!AN55+[1]СЕВАСТОПОЛЬ!AN55+'[1]СЕВЕРНАЯ ОСЕТИЯ'!AN55+[1]Резерв!AN55</f>
        <v>0</v>
      </c>
      <c r="AO55" s="51">
        <f>'[1]КРАСНОДАРСКИЙ КРАЙ '!AO55+'[1]РЕСПУБЛИКА АДЫГЕЯ'!AO55+'[1]РОСТОВСКАЯ ОБЛАСТЬ'!AO55+[1]КРЫМ!AO55+[1]СЕВАСТОПОЛЬ!AO55+'[1]СЕВЕРНАЯ ОСЕТИЯ'!AO55+[1]Резерв!AO55</f>
        <v>0</v>
      </c>
      <c r="AP55" s="47">
        <f>'[1]КРАСНОДАРСКИЙ КРАЙ '!AP55+'[1]РЕСПУБЛИКА АДЫГЕЯ'!AP55+'[1]РОСТОВСКАЯ ОБЛАСТЬ'!AP55+[1]КРЫМ!AP55+[1]СЕВАСТОПОЛЬ!AP55+'[1]СЕВЕРНАЯ ОСЕТИЯ'!AP55+[1]Резерв!AP55</f>
        <v>0</v>
      </c>
      <c r="AQ55" s="51">
        <f>'[1]КРАСНОДАРСКИЙ КРАЙ '!AQ55+'[1]РЕСПУБЛИКА АДЫГЕЯ'!AQ55+'[1]РОСТОВСКАЯ ОБЛАСТЬ'!AQ55+[1]КРЫМ!AQ55+[1]СЕВАСТОПОЛЬ!AQ55+'[1]СЕВЕРНАЯ ОСЕТИЯ'!AQ55+[1]Резерв!AQ55</f>
        <v>0</v>
      </c>
      <c r="AR55" s="51">
        <f>'[1]КРАСНОДАРСКИЙ КРАЙ '!AR55+'[1]РЕСПУБЛИКА АДЫГЕЯ'!AR55+'[1]РОСТОВСКАЯ ОБЛАСТЬ'!AR55+[1]КРЫМ!AR55+[1]СЕВАСТОПОЛЬ!AR55+'[1]СЕВЕРНАЯ ОСЕТИЯ'!AR55+[1]Резерв!AR55</f>
        <v>0</v>
      </c>
      <c r="AS55" s="51">
        <f>'[1]КРАСНОДАРСКИЙ КРАЙ '!AS55+'[1]РЕСПУБЛИКА АДЫГЕЯ'!AS55+'[1]РОСТОВСКАЯ ОБЛАСТЬ'!AS55+[1]КРЫМ!AS55+[1]СЕВАСТОПОЛЬ!AS55+'[1]СЕВЕРНАЯ ОСЕТИЯ'!AS55+[1]Резерв!AS55</f>
        <v>0</v>
      </c>
      <c r="AT55" s="51">
        <f>'[1]КРАСНОДАРСКИЙ КРАЙ '!AT55+'[1]РЕСПУБЛИКА АДЫГЕЯ'!AT55+'[1]РОСТОВСКАЯ ОБЛАСТЬ'!AT55+[1]КРЫМ!AT55+[1]СЕВАСТОПОЛЬ!AT55+'[1]СЕВЕРНАЯ ОСЕТИЯ'!AT55+[1]Резерв!AT55</f>
        <v>0</v>
      </c>
      <c r="AU55" s="51">
        <f>'[1]КРАСНОДАРСКИЙ КРАЙ '!AU55+'[1]РЕСПУБЛИКА АДЫГЕЯ'!AU55+'[1]РОСТОВСКАЯ ОБЛАСТЬ'!AU55+[1]КРЫМ!AU55+[1]СЕВАСТОПОЛЬ!AU55+'[1]СЕВЕРНАЯ ОСЕТИЯ'!AU55+[1]Резерв!AU55</f>
        <v>0</v>
      </c>
      <c r="AV55" s="51">
        <f>'[1]КРАСНОДАРСКИЙ КРАЙ '!AV55+'[1]РЕСПУБЛИКА АДЫГЕЯ'!AV55+'[1]РОСТОВСКАЯ ОБЛАСТЬ'!AV55+[1]КРЫМ!AV55+[1]СЕВАСТОПОЛЬ!AV55+'[1]СЕВЕРНАЯ ОСЕТИЯ'!AV55+[1]Резерв!AV55</f>
        <v>0</v>
      </c>
      <c r="AW55" s="51">
        <f>'[1]КРАСНОДАРСКИЙ КРАЙ '!AW55+'[1]РЕСПУБЛИКА АДЫГЕЯ'!AW55+'[1]РОСТОВСКАЯ ОБЛАСТЬ'!AW55+[1]КРЫМ!AW55+[1]СЕВАСТОПОЛЬ!AW55+'[1]СЕВЕРНАЯ ОСЕТИЯ'!AW55+[1]Резерв!AW55</f>
        <v>0</v>
      </c>
      <c r="AX55" s="51">
        <f>'[1]КРАСНОДАРСКИЙ КРАЙ '!AX55+'[1]РЕСПУБЛИКА АДЫГЕЯ'!AX55+'[1]РОСТОВСКАЯ ОБЛАСТЬ'!AX55+[1]КРЫМ!AX55+[1]СЕВАСТОПОЛЬ!AX55+'[1]СЕВЕРНАЯ ОСЕТИЯ'!AX55+[1]Резерв!AX55</f>
        <v>0</v>
      </c>
      <c r="AY55" s="51">
        <f>'[1]КРАСНОДАРСКИЙ КРАЙ '!AY55+'[1]РЕСПУБЛИКА АДЫГЕЯ'!AY55+'[1]РОСТОВСКАЯ ОБЛАСТЬ'!AY55+[1]КРЫМ!AY55+[1]СЕВАСТОПОЛЬ!AY55+'[1]СЕВЕРНАЯ ОСЕТИЯ'!AY55+[1]Резерв!AY55</f>
        <v>0</v>
      </c>
      <c r="AZ55" s="47">
        <f>'[1]КРАСНОДАРСКИЙ КРАЙ '!AZ55+'[1]РЕСПУБЛИКА АДЫГЕЯ'!AZ55+'[1]РОСТОВСКАЯ ОБЛАСТЬ'!AZ55+[1]КРЫМ!AZ55+[1]СЕВАСТОПОЛЬ!AZ55+'[1]СЕВЕРНАЯ ОСЕТИЯ'!AZ55+[1]Резерв!AZ55</f>
        <v>0</v>
      </c>
      <c r="BA55" s="51">
        <f>'[1]КРАСНОДАРСКИЙ КРАЙ '!BA55+'[1]РЕСПУБЛИКА АДЫГЕЯ'!BA55+'[1]РОСТОВСКАЯ ОБЛАСТЬ'!BA55+[1]КРЫМ!BA55+[1]СЕВАСТОПОЛЬ!BA55+'[1]СЕВЕРНАЯ ОСЕТИЯ'!BA55+[1]Резерв!BA55</f>
        <v>0</v>
      </c>
      <c r="BB55" s="51">
        <f>'[1]КРАСНОДАРСКИЙ КРАЙ '!BB55+'[1]РЕСПУБЛИКА АДЫГЕЯ'!BB55+'[1]РОСТОВСКАЯ ОБЛАСТЬ'!BB55+[1]КРЫМ!BB55+[1]СЕВАСТОПОЛЬ!BB55+'[1]СЕВЕРНАЯ ОСЕТИЯ'!BB55+[1]Резерв!BB55</f>
        <v>0</v>
      </c>
      <c r="BC55" s="51">
        <f>'[1]КРАСНОДАРСКИЙ КРАЙ '!BC55+'[1]РЕСПУБЛИКА АДЫГЕЯ'!BC55+'[1]РОСТОВСКАЯ ОБЛАСТЬ'!BC55+[1]КРЫМ!BC55+[1]СЕВАСТОПОЛЬ!BC55+'[1]СЕВЕРНАЯ ОСЕТИЯ'!BC55+[1]Резерв!BC55</f>
        <v>0</v>
      </c>
      <c r="BD55" s="51">
        <f>'[1]КРАСНОДАРСКИЙ КРАЙ '!BD55+'[1]РЕСПУБЛИКА АДЫГЕЯ'!BD55+'[1]РОСТОВСКАЯ ОБЛАСТЬ'!BD55+[1]КРЫМ!BD55+[1]СЕВАСТОПОЛЬ!BD55+'[1]СЕВЕРНАЯ ОСЕТИЯ'!BD55+[1]Резерв!BD55</f>
        <v>0</v>
      </c>
      <c r="BE55" s="51">
        <f>'[1]КРАСНОДАРСКИЙ КРАЙ '!BE55+'[1]РЕСПУБЛИКА АДЫГЕЯ'!BE55+'[1]РОСТОВСКАЯ ОБЛАСТЬ'!BE55+[1]КРЫМ!BE55+[1]СЕВАСТОПОЛЬ!BE55+'[1]СЕВЕРНАЯ ОСЕТИЯ'!BE55+[1]Резерв!BE55</f>
        <v>0</v>
      </c>
      <c r="BF55" s="51">
        <f>'[1]КРАСНОДАРСКИЙ КРАЙ '!BF55+'[1]РЕСПУБЛИКА АДЫГЕЯ'!BF55+'[1]РОСТОВСКАЯ ОБЛАСТЬ'!BF55+[1]КРЫМ!BF55+[1]СЕВАСТОПОЛЬ!BF55+'[1]СЕВЕРНАЯ ОСЕТИЯ'!BF55+[1]Резерв!BF55</f>
        <v>0</v>
      </c>
      <c r="BG55" s="47">
        <f>'[1]КРАСНОДАРСКИЙ КРАЙ '!BG55+'[1]РЕСПУБЛИКА АДЫГЕЯ'!BG55+'[1]РОСТОВСКАЯ ОБЛАСТЬ'!BG55+[1]КРЫМ!BG55+[1]СЕВАСТОПОЛЬ!BG55+'[1]СЕВЕРНАЯ ОСЕТИЯ'!BG55+[1]Резерв!BG55</f>
        <v>0</v>
      </c>
      <c r="BH55" s="51">
        <f>'[1]КРАСНОДАРСКИЙ КРАЙ '!BH55+'[1]РЕСПУБЛИКА АДЫГЕЯ'!BH55+'[1]РОСТОВСКАЯ ОБЛАСТЬ'!BH55+[1]КРЫМ!BH55+[1]СЕВАСТОПОЛЬ!BH55+'[1]СЕВЕРНАЯ ОСЕТИЯ'!BH55+[1]Резерв!BH55</f>
        <v>0</v>
      </c>
      <c r="BI55" s="51">
        <f>'[1]КРАСНОДАРСКИЙ КРАЙ '!BI55+'[1]РЕСПУБЛИКА АДЫГЕЯ'!BI55+'[1]РОСТОВСКАЯ ОБЛАСТЬ'!BI55+[1]КРЫМ!BI55+[1]СЕВАСТОПОЛЬ!BI55+'[1]СЕВЕРНАЯ ОСЕТИЯ'!BI55+[1]Резерв!BI55</f>
        <v>0</v>
      </c>
      <c r="BJ55" s="51">
        <f>'[1]КРАСНОДАРСКИЙ КРАЙ '!BJ55+'[1]РЕСПУБЛИКА АДЫГЕЯ'!BJ55+'[1]РОСТОВСКАЯ ОБЛАСТЬ'!BJ55+[1]КРЫМ!BJ55+[1]СЕВАСТОПОЛЬ!BJ55+'[1]СЕВЕРНАЯ ОСЕТИЯ'!BJ55+[1]Резерв!BJ55</f>
        <v>0</v>
      </c>
      <c r="BK55" s="51">
        <f>'[1]КРАСНОДАРСКИЙ КРАЙ '!BK55+'[1]РЕСПУБЛИКА АДЫГЕЯ'!BK55+'[1]РОСТОВСКАЯ ОБЛАСТЬ'!BK55+[1]КРЫМ!BK55+[1]СЕВАСТОПОЛЬ!BK55+'[1]СЕВЕРНАЯ ОСЕТИЯ'!BK55+[1]Резерв!BK55</f>
        <v>0</v>
      </c>
      <c r="BL55" s="51">
        <f>'[1]КРАСНОДАРСКИЙ КРАЙ '!BL55+'[1]РЕСПУБЛИКА АДЫГЕЯ'!BL55+'[1]РОСТОВСКАЯ ОБЛАСТЬ'!BL55+[1]КРЫМ!BL55+[1]СЕВАСТОПОЛЬ!BL55+'[1]СЕВЕРНАЯ ОСЕТИЯ'!BL55+[1]Резерв!BL55</f>
        <v>0</v>
      </c>
      <c r="BM55" s="51">
        <f>'[1]КРАСНОДАРСКИЙ КРАЙ '!BM55+'[1]РЕСПУБЛИКА АДЫГЕЯ'!BM55+'[1]РОСТОВСКАЯ ОБЛАСТЬ'!BM55+[1]КРЫМ!BM55+[1]СЕВАСТОПОЛЬ!BM55+'[1]СЕВЕРНАЯ ОСЕТИЯ'!BM55+[1]Резерв!BM55</f>
        <v>0</v>
      </c>
      <c r="BN55" s="51">
        <f>'[1]КРАСНОДАРСКИЙ КРАЙ '!BN55+'[1]РЕСПУБЛИКА АДЫГЕЯ'!BN55+'[1]РОСТОВСКАЯ ОБЛАСТЬ'!BN55+[1]КРЫМ!BN55+[1]СЕВАСТОПОЛЬ!BN55+'[1]СЕВЕРНАЯ ОСЕТИЯ'!BN55+[1]Резерв!BN55</f>
        <v>0</v>
      </c>
    </row>
    <row r="56" spans="3:66" ht="15.75" x14ac:dyDescent="0.25">
      <c r="C56" s="43">
        <f>'[1]КРАСНОДАРСКИЙ КРАЙ '!C56+'[1]РЕСПУБЛИКА АДЫГЕЯ'!C56+'[1]РОСТОВСКАЯ ОБЛАСТЬ'!C56+[1]КРЫМ!C56+[1]СЕВАСТОПОЛЬ!C56+'[1]СЕВЕРНАЯ ОСЕТИЯ'!C56+[1]Резерв!C56</f>
        <v>0</v>
      </c>
      <c r="D56" s="47">
        <f>'[1]КРАСНОДАРСКИЙ КРАЙ '!D56+'[1]РЕСПУБЛИКА АДЫГЕЯ'!D56+'[1]РОСТОВСКАЯ ОБЛАСТЬ'!D56+[1]КРЫМ!D56+[1]СЕВАСТОПОЛЬ!D56+'[1]СЕВЕРНАЯ ОСЕТИЯ'!D56+[1]Резерв!D56</f>
        <v>0</v>
      </c>
      <c r="E56" s="51">
        <f>'[1]КРАСНОДАРСКИЙ КРАЙ '!E56+'[1]РЕСПУБЛИКА АДЫГЕЯ'!E56+'[1]РОСТОВСКАЯ ОБЛАСТЬ'!E56+[1]КРЫМ!E56+[1]СЕВАСТОПОЛЬ!E56+'[1]СЕВЕРНАЯ ОСЕТИЯ'!E56+[1]Резерв!E56</f>
        <v>0</v>
      </c>
      <c r="F56" s="51">
        <f>'[1]КРАСНОДАРСКИЙ КРАЙ '!F56+'[1]РЕСПУБЛИКА АДЫГЕЯ'!F56+'[1]РОСТОВСКАЯ ОБЛАСТЬ'!F56+[1]КРЫМ!F56+[1]СЕВАСТОПОЛЬ!F56+'[1]СЕВЕРНАЯ ОСЕТИЯ'!F56+[1]Резерв!F56</f>
        <v>0</v>
      </c>
      <c r="G56" s="51">
        <f>'[1]КРАСНОДАРСКИЙ КРАЙ '!G56+'[1]РЕСПУБЛИКА АДЫГЕЯ'!G56+'[1]РОСТОВСКАЯ ОБЛАСТЬ'!G56+[1]КРЫМ!G56+[1]СЕВАСТОПОЛЬ!G56+'[1]СЕВЕРНАЯ ОСЕТИЯ'!G56+[1]Резерв!G56</f>
        <v>0</v>
      </c>
      <c r="H56" s="51">
        <f>'[1]КРАСНОДАРСКИЙ КРАЙ '!H56+'[1]РЕСПУБЛИКА АДЫГЕЯ'!H56+'[1]РОСТОВСКАЯ ОБЛАСТЬ'!H56+[1]КРЫМ!H56+[1]СЕВАСТОПОЛЬ!H56+'[1]СЕВЕРНАЯ ОСЕТИЯ'!H56+[1]Резерв!H56</f>
        <v>0</v>
      </c>
      <c r="I56" s="51">
        <f>'[1]КРАСНОДАРСКИЙ КРАЙ '!I56+'[1]РЕСПУБЛИКА АДЫГЕЯ'!I56+'[1]РОСТОВСКАЯ ОБЛАСТЬ'!I56+[1]КРЫМ!I56+[1]СЕВАСТОПОЛЬ!I56+'[1]СЕВЕРНАЯ ОСЕТИЯ'!I56+[1]Резерв!I56</f>
        <v>0</v>
      </c>
      <c r="J56" s="51">
        <f>'[1]КРАСНОДАРСКИЙ КРАЙ '!J56+'[1]РЕСПУБЛИКА АДЫГЕЯ'!J56+'[1]РОСТОВСКАЯ ОБЛАСТЬ'!J56+[1]КРЫМ!J56+[1]СЕВАСТОПОЛЬ!J56+'[1]СЕВЕРНАЯ ОСЕТИЯ'!J56+[1]Резерв!J56</f>
        <v>0</v>
      </c>
      <c r="K56" s="51">
        <f>'[1]КРАСНОДАРСКИЙ КРАЙ '!K56+'[1]РЕСПУБЛИКА АДЫГЕЯ'!K56+'[1]РОСТОВСКАЯ ОБЛАСТЬ'!K56+[1]КРЫМ!K56+[1]СЕВАСТОПОЛЬ!K56+'[1]СЕВЕРНАЯ ОСЕТИЯ'!K56+[1]Резерв!K56</f>
        <v>0</v>
      </c>
      <c r="L56" s="51">
        <f>'[1]КРАСНОДАРСКИЙ КРАЙ '!L56+'[1]РЕСПУБЛИКА АДЫГЕЯ'!L56+'[1]РОСТОВСКАЯ ОБЛАСТЬ'!L56+[1]КРЫМ!L56+[1]СЕВАСТОПОЛЬ!L56+'[1]СЕВЕРНАЯ ОСЕТИЯ'!L56+[1]Резерв!L56</f>
        <v>0</v>
      </c>
      <c r="M56" s="51">
        <f>'[1]КРАСНОДАРСКИЙ КРАЙ '!M56+'[1]РЕСПУБЛИКА АДЫГЕЯ'!M56+'[1]РОСТОВСКАЯ ОБЛАСТЬ'!M56+[1]КРЫМ!M56+[1]СЕВАСТОПОЛЬ!M56+'[1]СЕВЕРНАЯ ОСЕТИЯ'!M56+[1]Резерв!M56</f>
        <v>0</v>
      </c>
      <c r="N56" s="51">
        <f>'[1]КРАСНОДАРСКИЙ КРАЙ '!N56+'[1]РЕСПУБЛИКА АДЫГЕЯ'!N56+'[1]РОСТОВСКАЯ ОБЛАСТЬ'!N56+[1]КРЫМ!N56+[1]СЕВАСТОПОЛЬ!N56+'[1]СЕВЕРНАЯ ОСЕТИЯ'!N56+[1]Резерв!N56</f>
        <v>0</v>
      </c>
      <c r="O56" s="51">
        <f>'[1]КРАСНОДАРСКИЙ КРАЙ '!O56+'[1]РЕСПУБЛИКА АДЫГЕЯ'!O56+'[1]РОСТОВСКАЯ ОБЛАСТЬ'!O56+[1]КРЫМ!O56+[1]СЕВАСТОПОЛЬ!O56+'[1]СЕВЕРНАЯ ОСЕТИЯ'!O56+[1]Резерв!O56</f>
        <v>0</v>
      </c>
      <c r="P56" s="51">
        <f>'[1]КРАСНОДАРСКИЙ КРАЙ '!P56+'[1]РЕСПУБЛИКА АДЫГЕЯ'!P56+'[1]РОСТОВСКАЯ ОБЛАСТЬ'!P56+[1]КРЫМ!P56+[1]СЕВАСТОПОЛЬ!P56+'[1]СЕВЕРНАЯ ОСЕТИЯ'!P56+[1]Резерв!P56</f>
        <v>0</v>
      </c>
      <c r="Q56" s="51">
        <f>'[1]КРАСНОДАРСКИЙ КРАЙ '!Q56+'[1]РЕСПУБЛИКА АДЫГЕЯ'!Q56+'[1]РОСТОВСКАЯ ОБЛАСТЬ'!Q56+[1]КРЫМ!Q56+[1]СЕВАСТОПОЛЬ!Q56+'[1]СЕВЕРНАЯ ОСЕТИЯ'!Q56+[1]Резерв!Q56</f>
        <v>0</v>
      </c>
      <c r="R56" s="51">
        <f>'[1]КРАСНОДАРСКИЙ КРАЙ '!R56+'[1]РЕСПУБЛИКА АДЫГЕЯ'!R56+'[1]РОСТОВСКАЯ ОБЛАСТЬ'!R56+[1]КРЫМ!R56+[1]СЕВАСТОПОЛЬ!R56+'[1]СЕВЕРНАЯ ОСЕТИЯ'!R56+[1]Резерв!R56</f>
        <v>0</v>
      </c>
      <c r="S56" s="51">
        <f>'[1]КРАСНОДАРСКИЙ КРАЙ '!S56+'[1]РЕСПУБЛИКА АДЫГЕЯ'!S56+'[1]РОСТОВСКАЯ ОБЛАСТЬ'!S56+[1]КРЫМ!S56+[1]СЕВАСТОПОЛЬ!S56+'[1]СЕВЕРНАЯ ОСЕТИЯ'!S56+[1]Резерв!S56</f>
        <v>0</v>
      </c>
      <c r="T56" s="51">
        <f>'[1]КРАСНОДАРСКИЙ КРАЙ '!T56+'[1]РЕСПУБЛИКА АДЫГЕЯ'!T56+'[1]РОСТОВСКАЯ ОБЛАСТЬ'!T56+[1]КРЫМ!T56+[1]СЕВАСТОПОЛЬ!T56+'[1]СЕВЕРНАЯ ОСЕТИЯ'!T56+[1]Резерв!T56</f>
        <v>0</v>
      </c>
      <c r="U56" s="51">
        <f>'[1]КРАСНОДАРСКИЙ КРАЙ '!U56+'[1]РЕСПУБЛИКА АДЫГЕЯ'!U56+'[1]РОСТОВСКАЯ ОБЛАСТЬ'!U56+[1]КРЫМ!U56+[1]СЕВАСТОПОЛЬ!U56+'[1]СЕВЕРНАЯ ОСЕТИЯ'!U56+[1]Резерв!U56</f>
        <v>0</v>
      </c>
      <c r="V56" s="51">
        <f>'[1]КРАСНОДАРСКИЙ КРАЙ '!V56+'[1]РЕСПУБЛИКА АДЫГЕЯ'!V56+'[1]РОСТОВСКАЯ ОБЛАСТЬ'!V56+[1]КРЫМ!V56+[1]СЕВАСТОПОЛЬ!V56+'[1]СЕВЕРНАЯ ОСЕТИЯ'!V56+[1]Резерв!V56</f>
        <v>0</v>
      </c>
      <c r="W56" s="51">
        <f>'[1]КРАСНОДАРСКИЙ КРАЙ '!W56+'[1]РЕСПУБЛИКА АДЫГЕЯ'!W56+'[1]РОСТОВСКАЯ ОБЛАСТЬ'!W56+[1]КРЫМ!W56+[1]СЕВАСТОПОЛЬ!W56+'[1]СЕВЕРНАЯ ОСЕТИЯ'!W56+[1]Резерв!W56</f>
        <v>0</v>
      </c>
      <c r="X56" s="51">
        <f>'[1]КРАСНОДАРСКИЙ КРАЙ '!X56+'[1]РЕСПУБЛИКА АДЫГЕЯ'!X56+'[1]РОСТОВСКАЯ ОБЛАСТЬ'!X56+[1]КРЫМ!X56+[1]СЕВАСТОПОЛЬ!X56+'[1]СЕВЕРНАЯ ОСЕТИЯ'!X56+[1]Резерв!X56</f>
        <v>0</v>
      </c>
      <c r="Y56" s="51">
        <f>'[1]КРАСНОДАРСКИЙ КРАЙ '!Y56+'[1]РЕСПУБЛИКА АДЫГЕЯ'!Y56+'[1]РОСТОВСКАЯ ОБЛАСТЬ'!Y56+[1]КРЫМ!Y56+[1]СЕВАСТОПОЛЬ!Y56+'[1]СЕВЕРНАЯ ОСЕТИЯ'!Y56+[1]Резерв!Y56</f>
        <v>0</v>
      </c>
      <c r="Z56" s="51">
        <f>'[1]КРАСНОДАРСКИЙ КРАЙ '!Z56+'[1]РЕСПУБЛИКА АДЫГЕЯ'!Z56+'[1]РОСТОВСКАЯ ОБЛАСТЬ'!Z56+[1]КРЫМ!Z56+[1]СЕВАСТОПОЛЬ!Z56+'[1]СЕВЕРНАЯ ОСЕТИЯ'!Z56+[1]Резерв!Z56</f>
        <v>0</v>
      </c>
      <c r="AA56" s="51">
        <f>'[1]КРАСНОДАРСКИЙ КРАЙ '!AA56+'[1]РЕСПУБЛИКА АДЫГЕЯ'!AA56+'[1]РОСТОВСКАЯ ОБЛАСТЬ'!AA56+[1]КРЫМ!AA56+[1]СЕВАСТОПОЛЬ!AA56+'[1]СЕВЕРНАЯ ОСЕТИЯ'!AA56+[1]Резерв!AA56</f>
        <v>0</v>
      </c>
      <c r="AB56" s="51">
        <f>'[1]КРАСНОДАРСКИЙ КРАЙ '!AB56+'[1]РЕСПУБЛИКА АДЫГЕЯ'!AB56+'[1]РОСТОВСКАЯ ОБЛАСТЬ'!AB56+[1]КРЫМ!AB56+[1]СЕВАСТОПОЛЬ!AB56+'[1]СЕВЕРНАЯ ОСЕТИЯ'!AB56+[1]Резерв!AB56</f>
        <v>0</v>
      </c>
      <c r="AC56" s="51">
        <f>'[1]КРАСНОДАРСКИЙ КРАЙ '!AC56+'[1]РЕСПУБЛИКА АДЫГЕЯ'!AC56+'[1]РОСТОВСКАЯ ОБЛАСТЬ'!AC56+[1]КРЫМ!AC56+[1]СЕВАСТОПОЛЬ!AC56+'[1]СЕВЕРНАЯ ОСЕТИЯ'!AC56+[1]Резерв!AC56</f>
        <v>0</v>
      </c>
      <c r="AD56" s="51">
        <f>'[1]КРАСНОДАРСКИЙ КРАЙ '!AD56+'[1]РЕСПУБЛИКА АДЫГЕЯ'!AD56+'[1]РОСТОВСКАЯ ОБЛАСТЬ'!AD56+[1]КРЫМ!AD56+[1]СЕВАСТОПОЛЬ!AD56+'[1]СЕВЕРНАЯ ОСЕТИЯ'!AD56+[1]Резерв!AD56</f>
        <v>0</v>
      </c>
      <c r="AE56" s="47">
        <f>'[1]КРАСНОДАРСКИЙ КРАЙ '!AE56+'[1]РЕСПУБЛИКА АДЫГЕЯ'!AE56+'[1]РОСТОВСКАЯ ОБЛАСТЬ'!AE56+[1]КРЫМ!AE56+[1]СЕВАСТОПОЛЬ!AE56+'[1]СЕВЕРНАЯ ОСЕТИЯ'!AE56+[1]Резерв!AE56</f>
        <v>0</v>
      </c>
      <c r="AF56" s="51">
        <f>'[1]КРАСНОДАРСКИЙ КРАЙ '!AF56+'[1]РЕСПУБЛИКА АДЫГЕЯ'!AF56+'[1]РОСТОВСКАЯ ОБЛАСТЬ'!AF56+[1]КРЫМ!AF56+[1]СЕВАСТОПОЛЬ!AF56+'[1]СЕВЕРНАЯ ОСЕТИЯ'!AF56+[1]Резерв!AF56</f>
        <v>0</v>
      </c>
      <c r="AG56" s="51">
        <f>'[1]КРАСНОДАРСКИЙ КРАЙ '!AG56+'[1]РЕСПУБЛИКА АДЫГЕЯ'!AG56+'[1]РОСТОВСКАЯ ОБЛАСТЬ'!AG56+[1]КРЫМ!AG56+[1]СЕВАСТОПОЛЬ!AG56+'[1]СЕВЕРНАЯ ОСЕТИЯ'!AG56+[1]Резерв!AG56</f>
        <v>0</v>
      </c>
      <c r="AH56" s="51">
        <f>'[1]КРАСНОДАРСКИЙ КРАЙ '!AH56+'[1]РЕСПУБЛИКА АДЫГЕЯ'!AH56+'[1]РОСТОВСКАЯ ОБЛАСТЬ'!AH56+[1]КРЫМ!AH56+[1]СЕВАСТОПОЛЬ!AH56+'[1]СЕВЕРНАЯ ОСЕТИЯ'!AH56+[1]Резерв!AH56</f>
        <v>0</v>
      </c>
      <c r="AI56" s="51">
        <f>'[1]КРАСНОДАРСКИЙ КРАЙ '!AI56+'[1]РЕСПУБЛИКА АДЫГЕЯ'!AI56+'[1]РОСТОВСКАЯ ОБЛАСТЬ'!AI56+[1]КРЫМ!AI56+[1]СЕВАСТОПОЛЬ!AI56+'[1]СЕВЕРНАЯ ОСЕТИЯ'!AI56+[1]Резерв!AI56</f>
        <v>0</v>
      </c>
      <c r="AJ56" s="51">
        <f>'[1]КРАСНОДАРСКИЙ КРАЙ '!AJ56+'[1]РЕСПУБЛИКА АДЫГЕЯ'!AJ56+'[1]РОСТОВСКАЯ ОБЛАСТЬ'!AJ56+[1]КРЫМ!AJ56+[1]СЕВАСТОПОЛЬ!AJ56+'[1]СЕВЕРНАЯ ОСЕТИЯ'!AJ56+[1]Резерв!AJ56</f>
        <v>0</v>
      </c>
      <c r="AK56" s="51">
        <f>'[1]КРАСНОДАРСКИЙ КРАЙ '!AK56+'[1]РЕСПУБЛИКА АДЫГЕЯ'!AK56+'[1]РОСТОВСКАЯ ОБЛАСТЬ'!AK56+[1]КРЫМ!AK56+[1]СЕВАСТОПОЛЬ!AK56+'[1]СЕВЕРНАЯ ОСЕТИЯ'!AK56+[1]Резерв!AK56</f>
        <v>0</v>
      </c>
      <c r="AL56" s="51">
        <f>'[1]КРАСНОДАРСКИЙ КРАЙ '!AL56+'[1]РЕСПУБЛИКА АДЫГЕЯ'!AL56+'[1]РОСТОВСКАЯ ОБЛАСТЬ'!AL56+[1]КРЫМ!AL56+[1]СЕВАСТОПОЛЬ!AL56+'[1]СЕВЕРНАЯ ОСЕТИЯ'!AL56+[1]Резерв!AL56</f>
        <v>0</v>
      </c>
      <c r="AM56" s="51">
        <f>'[1]КРАСНОДАРСКИЙ КРАЙ '!AM56+'[1]РЕСПУБЛИКА АДЫГЕЯ'!AM56+'[1]РОСТОВСКАЯ ОБЛАСТЬ'!AM56+[1]КРЫМ!AM56+[1]СЕВАСТОПОЛЬ!AM56+'[1]СЕВЕРНАЯ ОСЕТИЯ'!AM56+[1]Резерв!AM56</f>
        <v>0</v>
      </c>
      <c r="AN56" s="51">
        <f>'[1]КРАСНОДАРСКИЙ КРАЙ '!AN56+'[1]РЕСПУБЛИКА АДЫГЕЯ'!AN56+'[1]РОСТОВСКАЯ ОБЛАСТЬ'!AN56+[1]КРЫМ!AN56+[1]СЕВАСТОПОЛЬ!AN56+'[1]СЕВЕРНАЯ ОСЕТИЯ'!AN56+[1]Резерв!AN56</f>
        <v>0</v>
      </c>
      <c r="AO56" s="51">
        <f>'[1]КРАСНОДАРСКИЙ КРАЙ '!AO56+'[1]РЕСПУБЛИКА АДЫГЕЯ'!AO56+'[1]РОСТОВСКАЯ ОБЛАСТЬ'!AO56+[1]КРЫМ!AO56+[1]СЕВАСТОПОЛЬ!AO56+'[1]СЕВЕРНАЯ ОСЕТИЯ'!AO56+[1]Резерв!AO56</f>
        <v>0</v>
      </c>
      <c r="AP56" s="47">
        <f>'[1]КРАСНОДАРСКИЙ КРАЙ '!AP56+'[1]РЕСПУБЛИКА АДЫГЕЯ'!AP56+'[1]РОСТОВСКАЯ ОБЛАСТЬ'!AP56+[1]КРЫМ!AP56+[1]СЕВАСТОПОЛЬ!AP56+'[1]СЕВЕРНАЯ ОСЕТИЯ'!AP56+[1]Резерв!AP56</f>
        <v>0</v>
      </c>
      <c r="AQ56" s="51">
        <f>'[1]КРАСНОДАРСКИЙ КРАЙ '!AQ56+'[1]РЕСПУБЛИКА АДЫГЕЯ'!AQ56+'[1]РОСТОВСКАЯ ОБЛАСТЬ'!AQ56+[1]КРЫМ!AQ56+[1]СЕВАСТОПОЛЬ!AQ56+'[1]СЕВЕРНАЯ ОСЕТИЯ'!AQ56+[1]Резерв!AQ56</f>
        <v>0</v>
      </c>
      <c r="AR56" s="51">
        <f>'[1]КРАСНОДАРСКИЙ КРАЙ '!AR56+'[1]РЕСПУБЛИКА АДЫГЕЯ'!AR56+'[1]РОСТОВСКАЯ ОБЛАСТЬ'!AR56+[1]КРЫМ!AR56+[1]СЕВАСТОПОЛЬ!AR56+'[1]СЕВЕРНАЯ ОСЕТИЯ'!AR56+[1]Резерв!AR56</f>
        <v>0</v>
      </c>
      <c r="AS56" s="51">
        <f>'[1]КРАСНОДАРСКИЙ КРАЙ '!AS56+'[1]РЕСПУБЛИКА АДЫГЕЯ'!AS56+'[1]РОСТОВСКАЯ ОБЛАСТЬ'!AS56+[1]КРЫМ!AS56+[1]СЕВАСТОПОЛЬ!AS56+'[1]СЕВЕРНАЯ ОСЕТИЯ'!AS56+[1]Резерв!AS56</f>
        <v>0</v>
      </c>
      <c r="AT56" s="51">
        <f>'[1]КРАСНОДАРСКИЙ КРАЙ '!AT56+'[1]РЕСПУБЛИКА АДЫГЕЯ'!AT56+'[1]РОСТОВСКАЯ ОБЛАСТЬ'!AT56+[1]КРЫМ!AT56+[1]СЕВАСТОПОЛЬ!AT56+'[1]СЕВЕРНАЯ ОСЕТИЯ'!AT56+[1]Резерв!AT56</f>
        <v>0</v>
      </c>
      <c r="AU56" s="51">
        <f>'[1]КРАСНОДАРСКИЙ КРАЙ '!AU56+'[1]РЕСПУБЛИКА АДЫГЕЯ'!AU56+'[1]РОСТОВСКАЯ ОБЛАСТЬ'!AU56+[1]КРЫМ!AU56+[1]СЕВАСТОПОЛЬ!AU56+'[1]СЕВЕРНАЯ ОСЕТИЯ'!AU56+[1]Резерв!AU56</f>
        <v>0</v>
      </c>
      <c r="AV56" s="51">
        <f>'[1]КРАСНОДАРСКИЙ КРАЙ '!AV56+'[1]РЕСПУБЛИКА АДЫГЕЯ'!AV56+'[1]РОСТОВСКАЯ ОБЛАСТЬ'!AV56+[1]КРЫМ!AV56+[1]СЕВАСТОПОЛЬ!AV56+'[1]СЕВЕРНАЯ ОСЕТИЯ'!AV56+[1]Резерв!AV56</f>
        <v>0</v>
      </c>
      <c r="AW56" s="51">
        <f>'[1]КРАСНОДАРСКИЙ КРАЙ '!AW56+'[1]РЕСПУБЛИКА АДЫГЕЯ'!AW56+'[1]РОСТОВСКАЯ ОБЛАСТЬ'!AW56+[1]КРЫМ!AW56+[1]СЕВАСТОПОЛЬ!AW56+'[1]СЕВЕРНАЯ ОСЕТИЯ'!AW56+[1]Резерв!AW56</f>
        <v>0</v>
      </c>
      <c r="AX56" s="51">
        <f>'[1]КРАСНОДАРСКИЙ КРАЙ '!AX56+'[1]РЕСПУБЛИКА АДЫГЕЯ'!AX56+'[1]РОСТОВСКАЯ ОБЛАСТЬ'!AX56+[1]КРЫМ!AX56+[1]СЕВАСТОПОЛЬ!AX56+'[1]СЕВЕРНАЯ ОСЕТИЯ'!AX56+[1]Резерв!AX56</f>
        <v>0</v>
      </c>
      <c r="AY56" s="51">
        <f>'[1]КРАСНОДАРСКИЙ КРАЙ '!AY56+'[1]РЕСПУБЛИКА АДЫГЕЯ'!AY56+'[1]РОСТОВСКАЯ ОБЛАСТЬ'!AY56+[1]КРЫМ!AY56+[1]СЕВАСТОПОЛЬ!AY56+'[1]СЕВЕРНАЯ ОСЕТИЯ'!AY56+[1]Резерв!AY56</f>
        <v>0</v>
      </c>
      <c r="AZ56" s="47">
        <f>'[1]КРАСНОДАРСКИЙ КРАЙ '!AZ56+'[1]РЕСПУБЛИКА АДЫГЕЯ'!AZ56+'[1]РОСТОВСКАЯ ОБЛАСТЬ'!AZ56+[1]КРЫМ!AZ56+[1]СЕВАСТОПОЛЬ!AZ56+'[1]СЕВЕРНАЯ ОСЕТИЯ'!AZ56+[1]Резерв!AZ56</f>
        <v>0</v>
      </c>
      <c r="BA56" s="51">
        <f>'[1]КРАСНОДАРСКИЙ КРАЙ '!BA56+'[1]РЕСПУБЛИКА АДЫГЕЯ'!BA56+'[1]РОСТОВСКАЯ ОБЛАСТЬ'!BA56+[1]КРЫМ!BA56+[1]СЕВАСТОПОЛЬ!BA56+'[1]СЕВЕРНАЯ ОСЕТИЯ'!BA56+[1]Резерв!BA56</f>
        <v>0</v>
      </c>
      <c r="BB56" s="51">
        <f>'[1]КРАСНОДАРСКИЙ КРАЙ '!BB56+'[1]РЕСПУБЛИКА АДЫГЕЯ'!BB56+'[1]РОСТОВСКАЯ ОБЛАСТЬ'!BB56+[1]КРЫМ!BB56+[1]СЕВАСТОПОЛЬ!BB56+'[1]СЕВЕРНАЯ ОСЕТИЯ'!BB56+[1]Резерв!BB56</f>
        <v>0</v>
      </c>
      <c r="BC56" s="51">
        <f>'[1]КРАСНОДАРСКИЙ КРАЙ '!BC56+'[1]РЕСПУБЛИКА АДЫГЕЯ'!BC56+'[1]РОСТОВСКАЯ ОБЛАСТЬ'!BC56+[1]КРЫМ!BC56+[1]СЕВАСТОПОЛЬ!BC56+'[1]СЕВЕРНАЯ ОСЕТИЯ'!BC56+[1]Резерв!BC56</f>
        <v>0</v>
      </c>
      <c r="BD56" s="51">
        <f>'[1]КРАСНОДАРСКИЙ КРАЙ '!BD56+'[1]РЕСПУБЛИКА АДЫГЕЯ'!BD56+'[1]РОСТОВСКАЯ ОБЛАСТЬ'!BD56+[1]КРЫМ!BD56+[1]СЕВАСТОПОЛЬ!BD56+'[1]СЕВЕРНАЯ ОСЕТИЯ'!BD56+[1]Резерв!BD56</f>
        <v>0</v>
      </c>
      <c r="BE56" s="51">
        <f>'[1]КРАСНОДАРСКИЙ КРАЙ '!BE56+'[1]РЕСПУБЛИКА АДЫГЕЯ'!BE56+'[1]РОСТОВСКАЯ ОБЛАСТЬ'!BE56+[1]КРЫМ!BE56+[1]СЕВАСТОПОЛЬ!BE56+'[1]СЕВЕРНАЯ ОСЕТИЯ'!BE56+[1]Резерв!BE56</f>
        <v>0</v>
      </c>
      <c r="BF56" s="51">
        <f>'[1]КРАСНОДАРСКИЙ КРАЙ '!BF56+'[1]РЕСПУБЛИКА АДЫГЕЯ'!BF56+'[1]РОСТОВСКАЯ ОБЛАСТЬ'!BF56+[1]КРЫМ!BF56+[1]СЕВАСТОПОЛЬ!BF56+'[1]СЕВЕРНАЯ ОСЕТИЯ'!BF56+[1]Резерв!BF56</f>
        <v>0</v>
      </c>
      <c r="BG56" s="47">
        <f>'[1]КРАСНОДАРСКИЙ КРАЙ '!BG56+'[1]РЕСПУБЛИКА АДЫГЕЯ'!BG56+'[1]РОСТОВСКАЯ ОБЛАСТЬ'!BG56+[1]КРЫМ!BG56+[1]СЕВАСТОПОЛЬ!BG56+'[1]СЕВЕРНАЯ ОСЕТИЯ'!BG56+[1]Резерв!BG56</f>
        <v>0</v>
      </c>
      <c r="BH56" s="51">
        <f>'[1]КРАСНОДАРСКИЙ КРАЙ '!BH56+'[1]РЕСПУБЛИКА АДЫГЕЯ'!BH56+'[1]РОСТОВСКАЯ ОБЛАСТЬ'!BH56+[1]КРЫМ!BH56+[1]СЕВАСТОПОЛЬ!BH56+'[1]СЕВЕРНАЯ ОСЕТИЯ'!BH56+[1]Резерв!BH56</f>
        <v>0</v>
      </c>
      <c r="BI56" s="51">
        <f>'[1]КРАСНОДАРСКИЙ КРАЙ '!BI56+'[1]РЕСПУБЛИКА АДЫГЕЯ'!BI56+'[1]РОСТОВСКАЯ ОБЛАСТЬ'!BI56+[1]КРЫМ!BI56+[1]СЕВАСТОПОЛЬ!BI56+'[1]СЕВЕРНАЯ ОСЕТИЯ'!BI56+[1]Резерв!BI56</f>
        <v>0</v>
      </c>
      <c r="BJ56" s="51">
        <f>'[1]КРАСНОДАРСКИЙ КРАЙ '!BJ56+'[1]РЕСПУБЛИКА АДЫГЕЯ'!BJ56+'[1]РОСТОВСКАЯ ОБЛАСТЬ'!BJ56+[1]КРЫМ!BJ56+[1]СЕВАСТОПОЛЬ!BJ56+'[1]СЕВЕРНАЯ ОСЕТИЯ'!BJ56+[1]Резерв!BJ56</f>
        <v>0</v>
      </c>
      <c r="BK56" s="51">
        <f>'[1]КРАСНОДАРСКИЙ КРАЙ '!BK56+'[1]РЕСПУБЛИКА АДЫГЕЯ'!BK56+'[1]РОСТОВСКАЯ ОБЛАСТЬ'!BK56+[1]КРЫМ!BK56+[1]СЕВАСТОПОЛЬ!BK56+'[1]СЕВЕРНАЯ ОСЕТИЯ'!BK56+[1]Резерв!BK56</f>
        <v>0</v>
      </c>
      <c r="BL56" s="51">
        <f>'[1]КРАСНОДАРСКИЙ КРАЙ '!BL56+'[1]РЕСПУБЛИКА АДЫГЕЯ'!BL56+'[1]РОСТОВСКАЯ ОБЛАСТЬ'!BL56+[1]КРЫМ!BL56+[1]СЕВАСТОПОЛЬ!BL56+'[1]СЕВЕРНАЯ ОСЕТИЯ'!BL56+[1]Резерв!BL56</f>
        <v>0</v>
      </c>
      <c r="BM56" s="51">
        <f>'[1]КРАСНОДАРСКИЙ КРАЙ '!BM56+'[1]РЕСПУБЛИКА АДЫГЕЯ'!BM56+'[1]РОСТОВСКАЯ ОБЛАСТЬ'!BM56+[1]КРЫМ!BM56+[1]СЕВАСТОПОЛЬ!BM56+'[1]СЕВЕРНАЯ ОСЕТИЯ'!BM56+[1]Резерв!BM56</f>
        <v>0</v>
      </c>
      <c r="BN56" s="51">
        <f>'[1]КРАСНОДАРСКИЙ КРАЙ '!BN56+'[1]РЕСПУБЛИКА АДЫГЕЯ'!BN56+'[1]РОСТОВСКАЯ ОБЛАСТЬ'!BN56+[1]КРЫМ!BN56+[1]СЕВАСТОПОЛЬ!BN56+'[1]СЕВЕРНАЯ ОСЕТИЯ'!BN56+[1]Резерв!BN56</f>
        <v>0</v>
      </c>
    </row>
    <row r="57" spans="3:66" ht="15.75" x14ac:dyDescent="0.25">
      <c r="C57" s="43">
        <f>'[1]КРАСНОДАРСКИЙ КРАЙ '!C57+'[1]РЕСПУБЛИКА АДЫГЕЯ'!C57+'[1]РОСТОВСКАЯ ОБЛАСТЬ'!C57+[1]КРЫМ!C57+[1]СЕВАСТОПОЛЬ!C57+'[1]СЕВЕРНАЯ ОСЕТИЯ'!C57+[1]Резерв!C57</f>
        <v>0</v>
      </c>
      <c r="D57" s="47">
        <f>'[1]КРАСНОДАРСКИЙ КРАЙ '!D57+'[1]РЕСПУБЛИКА АДЫГЕЯ'!D57+'[1]РОСТОВСКАЯ ОБЛАСТЬ'!D57+[1]КРЫМ!D57+[1]СЕВАСТОПОЛЬ!D57+'[1]СЕВЕРНАЯ ОСЕТИЯ'!D57+[1]Резерв!D57</f>
        <v>0</v>
      </c>
      <c r="E57" s="51">
        <f>'[1]КРАСНОДАРСКИЙ КРАЙ '!E57+'[1]РЕСПУБЛИКА АДЫГЕЯ'!E57+'[1]РОСТОВСКАЯ ОБЛАСТЬ'!E57+[1]КРЫМ!E57+[1]СЕВАСТОПОЛЬ!E57+'[1]СЕВЕРНАЯ ОСЕТИЯ'!E57+[1]Резерв!E57</f>
        <v>0</v>
      </c>
      <c r="F57" s="51">
        <f>'[1]КРАСНОДАРСКИЙ КРАЙ '!F57+'[1]РЕСПУБЛИКА АДЫГЕЯ'!F57+'[1]РОСТОВСКАЯ ОБЛАСТЬ'!F57+[1]КРЫМ!F57+[1]СЕВАСТОПОЛЬ!F57+'[1]СЕВЕРНАЯ ОСЕТИЯ'!F57+[1]Резерв!F57</f>
        <v>0</v>
      </c>
      <c r="G57" s="51">
        <f>'[1]КРАСНОДАРСКИЙ КРАЙ '!G57+'[1]РЕСПУБЛИКА АДЫГЕЯ'!G57+'[1]РОСТОВСКАЯ ОБЛАСТЬ'!G57+[1]КРЫМ!G57+[1]СЕВАСТОПОЛЬ!G57+'[1]СЕВЕРНАЯ ОСЕТИЯ'!G57+[1]Резерв!G57</f>
        <v>0</v>
      </c>
      <c r="H57" s="51">
        <f>'[1]КРАСНОДАРСКИЙ КРАЙ '!H57+'[1]РЕСПУБЛИКА АДЫГЕЯ'!H57+'[1]РОСТОВСКАЯ ОБЛАСТЬ'!H57+[1]КРЫМ!H57+[1]СЕВАСТОПОЛЬ!H57+'[1]СЕВЕРНАЯ ОСЕТИЯ'!H57+[1]Резерв!H57</f>
        <v>0</v>
      </c>
      <c r="I57" s="51">
        <f>'[1]КРАСНОДАРСКИЙ КРАЙ '!I57+'[1]РЕСПУБЛИКА АДЫГЕЯ'!I57+'[1]РОСТОВСКАЯ ОБЛАСТЬ'!I57+[1]КРЫМ!I57+[1]СЕВАСТОПОЛЬ!I57+'[1]СЕВЕРНАЯ ОСЕТИЯ'!I57+[1]Резерв!I57</f>
        <v>0</v>
      </c>
      <c r="J57" s="51">
        <f>'[1]КРАСНОДАРСКИЙ КРАЙ '!J57+'[1]РЕСПУБЛИКА АДЫГЕЯ'!J57+'[1]РОСТОВСКАЯ ОБЛАСТЬ'!J57+[1]КРЫМ!J57+[1]СЕВАСТОПОЛЬ!J57+'[1]СЕВЕРНАЯ ОСЕТИЯ'!J57+[1]Резерв!J57</f>
        <v>0</v>
      </c>
      <c r="K57" s="51">
        <f>'[1]КРАСНОДАРСКИЙ КРАЙ '!K57+'[1]РЕСПУБЛИКА АДЫГЕЯ'!K57+'[1]РОСТОВСКАЯ ОБЛАСТЬ'!K57+[1]КРЫМ!K57+[1]СЕВАСТОПОЛЬ!K57+'[1]СЕВЕРНАЯ ОСЕТИЯ'!K57+[1]Резерв!K57</f>
        <v>0</v>
      </c>
      <c r="L57" s="51">
        <f>'[1]КРАСНОДАРСКИЙ КРАЙ '!L57+'[1]РЕСПУБЛИКА АДЫГЕЯ'!L57+'[1]РОСТОВСКАЯ ОБЛАСТЬ'!L57+[1]КРЫМ!L57+[1]СЕВАСТОПОЛЬ!L57+'[1]СЕВЕРНАЯ ОСЕТИЯ'!L57+[1]Резерв!L57</f>
        <v>0</v>
      </c>
      <c r="M57" s="51">
        <f>'[1]КРАСНОДАРСКИЙ КРАЙ '!M57+'[1]РЕСПУБЛИКА АДЫГЕЯ'!M57+'[1]РОСТОВСКАЯ ОБЛАСТЬ'!M57+[1]КРЫМ!M57+[1]СЕВАСТОПОЛЬ!M57+'[1]СЕВЕРНАЯ ОСЕТИЯ'!M57+[1]Резерв!M57</f>
        <v>0</v>
      </c>
      <c r="N57" s="51">
        <f>'[1]КРАСНОДАРСКИЙ КРАЙ '!N57+'[1]РЕСПУБЛИКА АДЫГЕЯ'!N57+'[1]РОСТОВСКАЯ ОБЛАСТЬ'!N57+[1]КРЫМ!N57+[1]СЕВАСТОПОЛЬ!N57+'[1]СЕВЕРНАЯ ОСЕТИЯ'!N57+[1]Резерв!N57</f>
        <v>0</v>
      </c>
      <c r="O57" s="51">
        <f>'[1]КРАСНОДАРСКИЙ КРАЙ '!O57+'[1]РЕСПУБЛИКА АДЫГЕЯ'!O57+'[1]РОСТОВСКАЯ ОБЛАСТЬ'!O57+[1]КРЫМ!O57+[1]СЕВАСТОПОЛЬ!O57+'[1]СЕВЕРНАЯ ОСЕТИЯ'!O57+[1]Резерв!O57</f>
        <v>0</v>
      </c>
      <c r="P57" s="51">
        <f>'[1]КРАСНОДАРСКИЙ КРАЙ '!P57+'[1]РЕСПУБЛИКА АДЫГЕЯ'!P57+'[1]РОСТОВСКАЯ ОБЛАСТЬ'!P57+[1]КРЫМ!P57+[1]СЕВАСТОПОЛЬ!P57+'[1]СЕВЕРНАЯ ОСЕТИЯ'!P57+[1]Резерв!P57</f>
        <v>0</v>
      </c>
      <c r="Q57" s="51">
        <f>'[1]КРАСНОДАРСКИЙ КРАЙ '!Q57+'[1]РЕСПУБЛИКА АДЫГЕЯ'!Q57+'[1]РОСТОВСКАЯ ОБЛАСТЬ'!Q57+[1]КРЫМ!Q57+[1]СЕВАСТОПОЛЬ!Q57+'[1]СЕВЕРНАЯ ОСЕТИЯ'!Q57+[1]Резерв!Q57</f>
        <v>0</v>
      </c>
      <c r="R57" s="51">
        <f>'[1]КРАСНОДАРСКИЙ КРАЙ '!R57+'[1]РЕСПУБЛИКА АДЫГЕЯ'!R57+'[1]РОСТОВСКАЯ ОБЛАСТЬ'!R57+[1]КРЫМ!R57+[1]СЕВАСТОПОЛЬ!R57+'[1]СЕВЕРНАЯ ОСЕТИЯ'!R57+[1]Резерв!R57</f>
        <v>0</v>
      </c>
      <c r="S57" s="51">
        <f>'[1]КРАСНОДАРСКИЙ КРАЙ '!S57+'[1]РЕСПУБЛИКА АДЫГЕЯ'!S57+'[1]РОСТОВСКАЯ ОБЛАСТЬ'!S57+[1]КРЫМ!S57+[1]СЕВАСТОПОЛЬ!S57+'[1]СЕВЕРНАЯ ОСЕТИЯ'!S57+[1]Резерв!S57</f>
        <v>0</v>
      </c>
      <c r="T57" s="51">
        <f>'[1]КРАСНОДАРСКИЙ КРАЙ '!T57+'[1]РЕСПУБЛИКА АДЫГЕЯ'!T57+'[1]РОСТОВСКАЯ ОБЛАСТЬ'!T57+[1]КРЫМ!T57+[1]СЕВАСТОПОЛЬ!T57+'[1]СЕВЕРНАЯ ОСЕТИЯ'!T57+[1]Резерв!T57</f>
        <v>0</v>
      </c>
      <c r="U57" s="51">
        <f>'[1]КРАСНОДАРСКИЙ КРАЙ '!U57+'[1]РЕСПУБЛИКА АДЫГЕЯ'!U57+'[1]РОСТОВСКАЯ ОБЛАСТЬ'!U57+[1]КРЫМ!U57+[1]СЕВАСТОПОЛЬ!U57+'[1]СЕВЕРНАЯ ОСЕТИЯ'!U57+[1]Резерв!U57</f>
        <v>0</v>
      </c>
      <c r="V57" s="51">
        <f>'[1]КРАСНОДАРСКИЙ КРАЙ '!V57+'[1]РЕСПУБЛИКА АДЫГЕЯ'!V57+'[1]РОСТОВСКАЯ ОБЛАСТЬ'!V57+[1]КРЫМ!V57+[1]СЕВАСТОПОЛЬ!V57+'[1]СЕВЕРНАЯ ОСЕТИЯ'!V57+[1]Резерв!V57</f>
        <v>0</v>
      </c>
      <c r="W57" s="51">
        <f>'[1]КРАСНОДАРСКИЙ КРАЙ '!W57+'[1]РЕСПУБЛИКА АДЫГЕЯ'!W57+'[1]РОСТОВСКАЯ ОБЛАСТЬ'!W57+[1]КРЫМ!W57+[1]СЕВАСТОПОЛЬ!W57+'[1]СЕВЕРНАЯ ОСЕТИЯ'!W57+[1]Резерв!W57</f>
        <v>0</v>
      </c>
      <c r="X57" s="51">
        <f>'[1]КРАСНОДАРСКИЙ КРАЙ '!X57+'[1]РЕСПУБЛИКА АДЫГЕЯ'!X57+'[1]РОСТОВСКАЯ ОБЛАСТЬ'!X57+[1]КРЫМ!X57+[1]СЕВАСТОПОЛЬ!X57+'[1]СЕВЕРНАЯ ОСЕТИЯ'!X57+[1]Резерв!X57</f>
        <v>0</v>
      </c>
      <c r="Y57" s="51">
        <f>'[1]КРАСНОДАРСКИЙ КРАЙ '!Y57+'[1]РЕСПУБЛИКА АДЫГЕЯ'!Y57+'[1]РОСТОВСКАЯ ОБЛАСТЬ'!Y57+[1]КРЫМ!Y57+[1]СЕВАСТОПОЛЬ!Y57+'[1]СЕВЕРНАЯ ОСЕТИЯ'!Y57+[1]Резерв!Y57</f>
        <v>0</v>
      </c>
      <c r="Z57" s="51">
        <f>'[1]КРАСНОДАРСКИЙ КРАЙ '!Z57+'[1]РЕСПУБЛИКА АДЫГЕЯ'!Z57+'[1]РОСТОВСКАЯ ОБЛАСТЬ'!Z57+[1]КРЫМ!Z57+[1]СЕВАСТОПОЛЬ!Z57+'[1]СЕВЕРНАЯ ОСЕТИЯ'!Z57+[1]Резерв!Z57</f>
        <v>0</v>
      </c>
      <c r="AA57" s="51">
        <f>'[1]КРАСНОДАРСКИЙ КРАЙ '!AA57+'[1]РЕСПУБЛИКА АДЫГЕЯ'!AA57+'[1]РОСТОВСКАЯ ОБЛАСТЬ'!AA57+[1]КРЫМ!AA57+[1]СЕВАСТОПОЛЬ!AA57+'[1]СЕВЕРНАЯ ОСЕТИЯ'!AA57+[1]Резерв!AA57</f>
        <v>0</v>
      </c>
      <c r="AB57" s="51">
        <f>'[1]КРАСНОДАРСКИЙ КРАЙ '!AB57+'[1]РЕСПУБЛИКА АДЫГЕЯ'!AB57+'[1]РОСТОВСКАЯ ОБЛАСТЬ'!AB57+[1]КРЫМ!AB57+[1]СЕВАСТОПОЛЬ!AB57+'[1]СЕВЕРНАЯ ОСЕТИЯ'!AB57+[1]Резерв!AB57</f>
        <v>0</v>
      </c>
      <c r="AC57" s="51">
        <f>'[1]КРАСНОДАРСКИЙ КРАЙ '!AC57+'[1]РЕСПУБЛИКА АДЫГЕЯ'!AC57+'[1]РОСТОВСКАЯ ОБЛАСТЬ'!AC57+[1]КРЫМ!AC57+[1]СЕВАСТОПОЛЬ!AC57+'[1]СЕВЕРНАЯ ОСЕТИЯ'!AC57+[1]Резерв!AC57</f>
        <v>0</v>
      </c>
      <c r="AD57" s="51">
        <f>'[1]КРАСНОДАРСКИЙ КРАЙ '!AD57+'[1]РЕСПУБЛИКА АДЫГЕЯ'!AD57+'[1]РОСТОВСКАЯ ОБЛАСТЬ'!AD57+[1]КРЫМ!AD57+[1]СЕВАСТОПОЛЬ!AD57+'[1]СЕВЕРНАЯ ОСЕТИЯ'!AD57+[1]Резерв!AD57</f>
        <v>0</v>
      </c>
      <c r="AE57" s="47">
        <f>'[1]КРАСНОДАРСКИЙ КРАЙ '!AE57+'[1]РЕСПУБЛИКА АДЫГЕЯ'!AE57+'[1]РОСТОВСКАЯ ОБЛАСТЬ'!AE57+[1]КРЫМ!AE57+[1]СЕВАСТОПОЛЬ!AE57+'[1]СЕВЕРНАЯ ОСЕТИЯ'!AE57+[1]Резерв!AE57</f>
        <v>0</v>
      </c>
      <c r="AF57" s="51">
        <f>'[1]КРАСНОДАРСКИЙ КРАЙ '!AF57+'[1]РЕСПУБЛИКА АДЫГЕЯ'!AF57+'[1]РОСТОВСКАЯ ОБЛАСТЬ'!AF57+[1]КРЫМ!AF57+[1]СЕВАСТОПОЛЬ!AF57+'[1]СЕВЕРНАЯ ОСЕТИЯ'!AF57+[1]Резерв!AF57</f>
        <v>0</v>
      </c>
      <c r="AG57" s="51">
        <f>'[1]КРАСНОДАРСКИЙ КРАЙ '!AG57+'[1]РЕСПУБЛИКА АДЫГЕЯ'!AG57+'[1]РОСТОВСКАЯ ОБЛАСТЬ'!AG57+[1]КРЫМ!AG57+[1]СЕВАСТОПОЛЬ!AG57+'[1]СЕВЕРНАЯ ОСЕТИЯ'!AG57+[1]Резерв!AG57</f>
        <v>0</v>
      </c>
      <c r="AH57" s="51">
        <f>'[1]КРАСНОДАРСКИЙ КРАЙ '!AH57+'[1]РЕСПУБЛИКА АДЫГЕЯ'!AH57+'[1]РОСТОВСКАЯ ОБЛАСТЬ'!AH57+[1]КРЫМ!AH57+[1]СЕВАСТОПОЛЬ!AH57+'[1]СЕВЕРНАЯ ОСЕТИЯ'!AH57+[1]Резерв!AH57</f>
        <v>0</v>
      </c>
      <c r="AI57" s="51">
        <f>'[1]КРАСНОДАРСКИЙ КРАЙ '!AI57+'[1]РЕСПУБЛИКА АДЫГЕЯ'!AI57+'[1]РОСТОВСКАЯ ОБЛАСТЬ'!AI57+[1]КРЫМ!AI57+[1]СЕВАСТОПОЛЬ!AI57+'[1]СЕВЕРНАЯ ОСЕТИЯ'!AI57+[1]Резерв!AI57</f>
        <v>0</v>
      </c>
      <c r="AJ57" s="51">
        <f>'[1]КРАСНОДАРСКИЙ КРАЙ '!AJ57+'[1]РЕСПУБЛИКА АДЫГЕЯ'!AJ57+'[1]РОСТОВСКАЯ ОБЛАСТЬ'!AJ57+[1]КРЫМ!AJ57+[1]СЕВАСТОПОЛЬ!AJ57+'[1]СЕВЕРНАЯ ОСЕТИЯ'!AJ57+[1]Резерв!AJ57</f>
        <v>0</v>
      </c>
      <c r="AK57" s="51">
        <f>'[1]КРАСНОДАРСКИЙ КРАЙ '!AK57+'[1]РЕСПУБЛИКА АДЫГЕЯ'!AK57+'[1]РОСТОВСКАЯ ОБЛАСТЬ'!AK57+[1]КРЫМ!AK57+[1]СЕВАСТОПОЛЬ!AK57+'[1]СЕВЕРНАЯ ОСЕТИЯ'!AK57+[1]Резерв!AK57</f>
        <v>0</v>
      </c>
      <c r="AL57" s="51">
        <f>'[1]КРАСНОДАРСКИЙ КРАЙ '!AL57+'[1]РЕСПУБЛИКА АДЫГЕЯ'!AL57+'[1]РОСТОВСКАЯ ОБЛАСТЬ'!AL57+[1]КРЫМ!AL57+[1]СЕВАСТОПОЛЬ!AL57+'[1]СЕВЕРНАЯ ОСЕТИЯ'!AL57+[1]Резерв!AL57</f>
        <v>0</v>
      </c>
      <c r="AM57" s="51">
        <f>'[1]КРАСНОДАРСКИЙ КРАЙ '!AM57+'[1]РЕСПУБЛИКА АДЫГЕЯ'!AM57+'[1]РОСТОВСКАЯ ОБЛАСТЬ'!AM57+[1]КРЫМ!AM57+[1]СЕВАСТОПОЛЬ!AM57+'[1]СЕВЕРНАЯ ОСЕТИЯ'!AM57+[1]Резерв!AM57</f>
        <v>0</v>
      </c>
      <c r="AN57" s="51">
        <f>'[1]КРАСНОДАРСКИЙ КРАЙ '!AN57+'[1]РЕСПУБЛИКА АДЫГЕЯ'!AN57+'[1]РОСТОВСКАЯ ОБЛАСТЬ'!AN57+[1]КРЫМ!AN57+[1]СЕВАСТОПОЛЬ!AN57+'[1]СЕВЕРНАЯ ОСЕТИЯ'!AN57+[1]Резерв!AN57</f>
        <v>0</v>
      </c>
      <c r="AO57" s="51">
        <f>'[1]КРАСНОДАРСКИЙ КРАЙ '!AO57+'[1]РЕСПУБЛИКА АДЫГЕЯ'!AO57+'[1]РОСТОВСКАЯ ОБЛАСТЬ'!AO57+[1]КРЫМ!AO57+[1]СЕВАСТОПОЛЬ!AO57+'[1]СЕВЕРНАЯ ОСЕТИЯ'!AO57+[1]Резерв!AO57</f>
        <v>0</v>
      </c>
      <c r="AP57" s="47">
        <f>'[1]КРАСНОДАРСКИЙ КРАЙ '!AP57+'[1]РЕСПУБЛИКА АДЫГЕЯ'!AP57+'[1]РОСТОВСКАЯ ОБЛАСТЬ'!AP57+[1]КРЫМ!AP57+[1]СЕВАСТОПОЛЬ!AP57+'[1]СЕВЕРНАЯ ОСЕТИЯ'!AP57+[1]Резерв!AP57</f>
        <v>0</v>
      </c>
      <c r="AQ57" s="51">
        <f>'[1]КРАСНОДАРСКИЙ КРАЙ '!AQ57+'[1]РЕСПУБЛИКА АДЫГЕЯ'!AQ57+'[1]РОСТОВСКАЯ ОБЛАСТЬ'!AQ57+[1]КРЫМ!AQ57+[1]СЕВАСТОПОЛЬ!AQ57+'[1]СЕВЕРНАЯ ОСЕТИЯ'!AQ57+[1]Резерв!AQ57</f>
        <v>0</v>
      </c>
      <c r="AR57" s="51">
        <f>'[1]КРАСНОДАРСКИЙ КРАЙ '!AR57+'[1]РЕСПУБЛИКА АДЫГЕЯ'!AR57+'[1]РОСТОВСКАЯ ОБЛАСТЬ'!AR57+[1]КРЫМ!AR57+[1]СЕВАСТОПОЛЬ!AR57+'[1]СЕВЕРНАЯ ОСЕТИЯ'!AR57+[1]Резерв!AR57</f>
        <v>0</v>
      </c>
      <c r="AS57" s="51">
        <f>'[1]КРАСНОДАРСКИЙ КРАЙ '!AS57+'[1]РЕСПУБЛИКА АДЫГЕЯ'!AS57+'[1]РОСТОВСКАЯ ОБЛАСТЬ'!AS57+[1]КРЫМ!AS57+[1]СЕВАСТОПОЛЬ!AS57+'[1]СЕВЕРНАЯ ОСЕТИЯ'!AS57+[1]Резерв!AS57</f>
        <v>0</v>
      </c>
      <c r="AT57" s="51">
        <f>'[1]КРАСНОДАРСКИЙ КРАЙ '!AT57+'[1]РЕСПУБЛИКА АДЫГЕЯ'!AT57+'[1]РОСТОВСКАЯ ОБЛАСТЬ'!AT57+[1]КРЫМ!AT57+[1]СЕВАСТОПОЛЬ!AT57+'[1]СЕВЕРНАЯ ОСЕТИЯ'!AT57+[1]Резерв!AT57</f>
        <v>0</v>
      </c>
      <c r="AU57" s="51">
        <f>'[1]КРАСНОДАРСКИЙ КРАЙ '!AU57+'[1]РЕСПУБЛИКА АДЫГЕЯ'!AU57+'[1]РОСТОВСКАЯ ОБЛАСТЬ'!AU57+[1]КРЫМ!AU57+[1]СЕВАСТОПОЛЬ!AU57+'[1]СЕВЕРНАЯ ОСЕТИЯ'!AU57+[1]Резерв!AU57</f>
        <v>0</v>
      </c>
      <c r="AV57" s="51">
        <f>'[1]КРАСНОДАРСКИЙ КРАЙ '!AV57+'[1]РЕСПУБЛИКА АДЫГЕЯ'!AV57+'[1]РОСТОВСКАЯ ОБЛАСТЬ'!AV57+[1]КРЫМ!AV57+[1]СЕВАСТОПОЛЬ!AV57+'[1]СЕВЕРНАЯ ОСЕТИЯ'!AV57+[1]Резерв!AV57</f>
        <v>0</v>
      </c>
      <c r="AW57" s="51">
        <f>'[1]КРАСНОДАРСКИЙ КРАЙ '!AW57+'[1]РЕСПУБЛИКА АДЫГЕЯ'!AW57+'[1]РОСТОВСКАЯ ОБЛАСТЬ'!AW57+[1]КРЫМ!AW57+[1]СЕВАСТОПОЛЬ!AW57+'[1]СЕВЕРНАЯ ОСЕТИЯ'!AW57+[1]Резерв!AW57</f>
        <v>0</v>
      </c>
      <c r="AX57" s="51">
        <f>'[1]КРАСНОДАРСКИЙ КРАЙ '!AX57+'[1]РЕСПУБЛИКА АДЫГЕЯ'!AX57+'[1]РОСТОВСКАЯ ОБЛАСТЬ'!AX57+[1]КРЫМ!AX57+[1]СЕВАСТОПОЛЬ!AX57+'[1]СЕВЕРНАЯ ОСЕТИЯ'!AX57+[1]Резерв!AX57</f>
        <v>0</v>
      </c>
      <c r="AY57" s="51">
        <f>'[1]КРАСНОДАРСКИЙ КРАЙ '!AY57+'[1]РЕСПУБЛИКА АДЫГЕЯ'!AY57+'[1]РОСТОВСКАЯ ОБЛАСТЬ'!AY57+[1]КРЫМ!AY57+[1]СЕВАСТОПОЛЬ!AY57+'[1]СЕВЕРНАЯ ОСЕТИЯ'!AY57+[1]Резерв!AY57</f>
        <v>0</v>
      </c>
      <c r="AZ57" s="47">
        <f>'[1]КРАСНОДАРСКИЙ КРАЙ '!AZ57+'[1]РЕСПУБЛИКА АДЫГЕЯ'!AZ57+'[1]РОСТОВСКАЯ ОБЛАСТЬ'!AZ57+[1]КРЫМ!AZ57+[1]СЕВАСТОПОЛЬ!AZ57+'[1]СЕВЕРНАЯ ОСЕТИЯ'!AZ57+[1]Резерв!AZ57</f>
        <v>0</v>
      </c>
      <c r="BA57" s="51">
        <f>'[1]КРАСНОДАРСКИЙ КРАЙ '!BA57+'[1]РЕСПУБЛИКА АДЫГЕЯ'!BA57+'[1]РОСТОВСКАЯ ОБЛАСТЬ'!BA57+[1]КРЫМ!BA57+[1]СЕВАСТОПОЛЬ!BA57+'[1]СЕВЕРНАЯ ОСЕТИЯ'!BA57+[1]Резерв!BA57</f>
        <v>0</v>
      </c>
      <c r="BB57" s="51">
        <f>'[1]КРАСНОДАРСКИЙ КРАЙ '!BB57+'[1]РЕСПУБЛИКА АДЫГЕЯ'!BB57+'[1]РОСТОВСКАЯ ОБЛАСТЬ'!BB57+[1]КРЫМ!BB57+[1]СЕВАСТОПОЛЬ!BB57+'[1]СЕВЕРНАЯ ОСЕТИЯ'!BB57+[1]Резерв!BB57</f>
        <v>0</v>
      </c>
      <c r="BC57" s="51">
        <f>'[1]КРАСНОДАРСКИЙ КРАЙ '!BC57+'[1]РЕСПУБЛИКА АДЫГЕЯ'!BC57+'[1]РОСТОВСКАЯ ОБЛАСТЬ'!BC57+[1]КРЫМ!BC57+[1]СЕВАСТОПОЛЬ!BC57+'[1]СЕВЕРНАЯ ОСЕТИЯ'!BC57+[1]Резерв!BC57</f>
        <v>0</v>
      </c>
      <c r="BD57" s="51">
        <f>'[1]КРАСНОДАРСКИЙ КРАЙ '!BD57+'[1]РЕСПУБЛИКА АДЫГЕЯ'!BD57+'[1]РОСТОВСКАЯ ОБЛАСТЬ'!BD57+[1]КРЫМ!BD57+[1]СЕВАСТОПОЛЬ!BD57+'[1]СЕВЕРНАЯ ОСЕТИЯ'!BD57+[1]Резерв!BD57</f>
        <v>0</v>
      </c>
      <c r="BE57" s="51">
        <f>'[1]КРАСНОДАРСКИЙ КРАЙ '!BE57+'[1]РЕСПУБЛИКА АДЫГЕЯ'!BE57+'[1]РОСТОВСКАЯ ОБЛАСТЬ'!BE57+[1]КРЫМ!BE57+[1]СЕВАСТОПОЛЬ!BE57+'[1]СЕВЕРНАЯ ОСЕТИЯ'!BE57+[1]Резерв!BE57</f>
        <v>0</v>
      </c>
      <c r="BF57" s="51">
        <f>'[1]КРАСНОДАРСКИЙ КРАЙ '!BF57+'[1]РЕСПУБЛИКА АДЫГЕЯ'!BF57+'[1]РОСТОВСКАЯ ОБЛАСТЬ'!BF57+[1]КРЫМ!BF57+[1]СЕВАСТОПОЛЬ!BF57+'[1]СЕВЕРНАЯ ОСЕТИЯ'!BF57+[1]Резерв!BF57</f>
        <v>0</v>
      </c>
      <c r="BG57" s="47">
        <f>'[1]КРАСНОДАРСКИЙ КРАЙ '!BG57+'[1]РЕСПУБЛИКА АДЫГЕЯ'!BG57+'[1]РОСТОВСКАЯ ОБЛАСТЬ'!BG57+[1]КРЫМ!BG57+[1]СЕВАСТОПОЛЬ!BG57+'[1]СЕВЕРНАЯ ОСЕТИЯ'!BG57+[1]Резерв!BG57</f>
        <v>0</v>
      </c>
      <c r="BH57" s="51">
        <f>'[1]КРАСНОДАРСКИЙ КРАЙ '!BH57+'[1]РЕСПУБЛИКА АДЫГЕЯ'!BH57+'[1]РОСТОВСКАЯ ОБЛАСТЬ'!BH57+[1]КРЫМ!BH57+[1]СЕВАСТОПОЛЬ!BH57+'[1]СЕВЕРНАЯ ОСЕТИЯ'!BH57+[1]Резерв!BH57</f>
        <v>0</v>
      </c>
      <c r="BI57" s="51">
        <f>'[1]КРАСНОДАРСКИЙ КРАЙ '!BI57+'[1]РЕСПУБЛИКА АДЫГЕЯ'!BI57+'[1]РОСТОВСКАЯ ОБЛАСТЬ'!BI57+[1]КРЫМ!BI57+[1]СЕВАСТОПОЛЬ!BI57+'[1]СЕВЕРНАЯ ОСЕТИЯ'!BI57+[1]Резерв!BI57</f>
        <v>0</v>
      </c>
      <c r="BJ57" s="51">
        <f>'[1]КРАСНОДАРСКИЙ КРАЙ '!BJ57+'[1]РЕСПУБЛИКА АДЫГЕЯ'!BJ57+'[1]РОСТОВСКАЯ ОБЛАСТЬ'!BJ57+[1]КРЫМ!BJ57+[1]СЕВАСТОПОЛЬ!BJ57+'[1]СЕВЕРНАЯ ОСЕТИЯ'!BJ57+[1]Резерв!BJ57</f>
        <v>0</v>
      </c>
      <c r="BK57" s="51">
        <f>'[1]КРАСНОДАРСКИЙ КРАЙ '!BK57+'[1]РЕСПУБЛИКА АДЫГЕЯ'!BK57+'[1]РОСТОВСКАЯ ОБЛАСТЬ'!BK57+[1]КРЫМ!BK57+[1]СЕВАСТОПОЛЬ!BK57+'[1]СЕВЕРНАЯ ОСЕТИЯ'!BK57+[1]Резерв!BK57</f>
        <v>0</v>
      </c>
      <c r="BL57" s="51">
        <f>'[1]КРАСНОДАРСКИЙ КРАЙ '!BL57+'[1]РЕСПУБЛИКА АДЫГЕЯ'!BL57+'[1]РОСТОВСКАЯ ОБЛАСТЬ'!BL57+[1]КРЫМ!BL57+[1]СЕВАСТОПОЛЬ!BL57+'[1]СЕВЕРНАЯ ОСЕТИЯ'!BL57+[1]Резерв!BL57</f>
        <v>0</v>
      </c>
      <c r="BM57" s="51">
        <f>'[1]КРАСНОДАРСКИЙ КРАЙ '!BM57+'[1]РЕСПУБЛИКА АДЫГЕЯ'!BM57+'[1]РОСТОВСКАЯ ОБЛАСТЬ'!BM57+[1]КРЫМ!BM57+[1]СЕВАСТОПОЛЬ!BM57+'[1]СЕВЕРНАЯ ОСЕТИЯ'!BM57+[1]Резерв!BM57</f>
        <v>0</v>
      </c>
      <c r="BN57" s="51">
        <f>'[1]КРАСНОДАРСКИЙ КРАЙ '!BN57+'[1]РЕСПУБЛИКА АДЫГЕЯ'!BN57+'[1]РОСТОВСКАЯ ОБЛАСТЬ'!BN57+[1]КРЫМ!BN57+[1]СЕВАСТОПОЛЬ!BN57+'[1]СЕВЕРНАЯ ОСЕТИЯ'!BN57+[1]Резерв!BN57</f>
        <v>0</v>
      </c>
    </row>
    <row r="58" spans="3:66" ht="15.75" x14ac:dyDescent="0.25">
      <c r="C58" s="43">
        <f>'[1]КРАСНОДАРСКИЙ КРАЙ '!C58+'[1]РЕСПУБЛИКА АДЫГЕЯ'!C58+'[1]РОСТОВСКАЯ ОБЛАСТЬ'!C58+[1]КРЫМ!C58+[1]СЕВАСТОПОЛЬ!C58+'[1]СЕВЕРНАЯ ОСЕТИЯ'!C58+[1]Резерв!C58</f>
        <v>0</v>
      </c>
      <c r="D58" s="47">
        <f>'[1]КРАСНОДАРСКИЙ КРАЙ '!D58+'[1]РЕСПУБЛИКА АДЫГЕЯ'!D58+'[1]РОСТОВСКАЯ ОБЛАСТЬ'!D58+[1]КРЫМ!D58+[1]СЕВАСТОПОЛЬ!D58+'[1]СЕВЕРНАЯ ОСЕТИЯ'!D58+[1]Резерв!D58</f>
        <v>0</v>
      </c>
      <c r="E58" s="51">
        <f>'[1]КРАСНОДАРСКИЙ КРАЙ '!E58+'[1]РЕСПУБЛИКА АДЫГЕЯ'!E58+'[1]РОСТОВСКАЯ ОБЛАСТЬ'!E58+[1]КРЫМ!E58+[1]СЕВАСТОПОЛЬ!E58+'[1]СЕВЕРНАЯ ОСЕТИЯ'!E58+[1]Резерв!E58</f>
        <v>0</v>
      </c>
      <c r="F58" s="51">
        <f>'[1]КРАСНОДАРСКИЙ КРАЙ '!F58+'[1]РЕСПУБЛИКА АДЫГЕЯ'!F58+'[1]РОСТОВСКАЯ ОБЛАСТЬ'!F58+[1]КРЫМ!F58+[1]СЕВАСТОПОЛЬ!F58+'[1]СЕВЕРНАЯ ОСЕТИЯ'!F58+[1]Резерв!F58</f>
        <v>0</v>
      </c>
      <c r="G58" s="51">
        <f>'[1]КРАСНОДАРСКИЙ КРАЙ '!G58+'[1]РЕСПУБЛИКА АДЫГЕЯ'!G58+'[1]РОСТОВСКАЯ ОБЛАСТЬ'!G58+[1]КРЫМ!G58+[1]СЕВАСТОПОЛЬ!G58+'[1]СЕВЕРНАЯ ОСЕТИЯ'!G58+[1]Резерв!G58</f>
        <v>0</v>
      </c>
      <c r="H58" s="51">
        <f>'[1]КРАСНОДАРСКИЙ КРАЙ '!H58+'[1]РЕСПУБЛИКА АДЫГЕЯ'!H58+'[1]РОСТОВСКАЯ ОБЛАСТЬ'!H58+[1]КРЫМ!H58+[1]СЕВАСТОПОЛЬ!H58+'[1]СЕВЕРНАЯ ОСЕТИЯ'!H58+[1]Резерв!H58</f>
        <v>0</v>
      </c>
      <c r="I58" s="51">
        <f>'[1]КРАСНОДАРСКИЙ КРАЙ '!I58+'[1]РЕСПУБЛИКА АДЫГЕЯ'!I58+'[1]РОСТОВСКАЯ ОБЛАСТЬ'!I58+[1]КРЫМ!I58+[1]СЕВАСТОПОЛЬ!I58+'[1]СЕВЕРНАЯ ОСЕТИЯ'!I58+[1]Резерв!I58</f>
        <v>0</v>
      </c>
      <c r="J58" s="51">
        <f>'[1]КРАСНОДАРСКИЙ КРАЙ '!J58+'[1]РЕСПУБЛИКА АДЫГЕЯ'!J58+'[1]РОСТОВСКАЯ ОБЛАСТЬ'!J58+[1]КРЫМ!J58+[1]СЕВАСТОПОЛЬ!J58+'[1]СЕВЕРНАЯ ОСЕТИЯ'!J58+[1]Резерв!J58</f>
        <v>0</v>
      </c>
      <c r="K58" s="51">
        <f>'[1]КРАСНОДАРСКИЙ КРАЙ '!K58+'[1]РЕСПУБЛИКА АДЫГЕЯ'!K58+'[1]РОСТОВСКАЯ ОБЛАСТЬ'!K58+[1]КРЫМ!K58+[1]СЕВАСТОПОЛЬ!K58+'[1]СЕВЕРНАЯ ОСЕТИЯ'!K58+[1]Резерв!K58</f>
        <v>0</v>
      </c>
      <c r="L58" s="51">
        <f>'[1]КРАСНОДАРСКИЙ КРАЙ '!L58+'[1]РЕСПУБЛИКА АДЫГЕЯ'!L58+'[1]РОСТОВСКАЯ ОБЛАСТЬ'!L58+[1]КРЫМ!L58+[1]СЕВАСТОПОЛЬ!L58+'[1]СЕВЕРНАЯ ОСЕТИЯ'!L58+[1]Резерв!L58</f>
        <v>0</v>
      </c>
      <c r="M58" s="51">
        <f>'[1]КРАСНОДАРСКИЙ КРАЙ '!M58+'[1]РЕСПУБЛИКА АДЫГЕЯ'!M58+'[1]РОСТОВСКАЯ ОБЛАСТЬ'!M58+[1]КРЫМ!M58+[1]СЕВАСТОПОЛЬ!M58+'[1]СЕВЕРНАЯ ОСЕТИЯ'!M58+[1]Резерв!M58</f>
        <v>0</v>
      </c>
      <c r="N58" s="51">
        <f>'[1]КРАСНОДАРСКИЙ КРАЙ '!N58+'[1]РЕСПУБЛИКА АДЫГЕЯ'!N58+'[1]РОСТОВСКАЯ ОБЛАСТЬ'!N58+[1]КРЫМ!N58+[1]СЕВАСТОПОЛЬ!N58+'[1]СЕВЕРНАЯ ОСЕТИЯ'!N58+[1]Резерв!N58</f>
        <v>0</v>
      </c>
      <c r="O58" s="51">
        <f>'[1]КРАСНОДАРСКИЙ КРАЙ '!O58+'[1]РЕСПУБЛИКА АДЫГЕЯ'!O58+'[1]РОСТОВСКАЯ ОБЛАСТЬ'!O58+[1]КРЫМ!O58+[1]СЕВАСТОПОЛЬ!O58+'[1]СЕВЕРНАЯ ОСЕТИЯ'!O58+[1]Резерв!O58</f>
        <v>0</v>
      </c>
      <c r="P58" s="51">
        <f>'[1]КРАСНОДАРСКИЙ КРАЙ '!P58+'[1]РЕСПУБЛИКА АДЫГЕЯ'!P58+'[1]РОСТОВСКАЯ ОБЛАСТЬ'!P58+[1]КРЫМ!P58+[1]СЕВАСТОПОЛЬ!P58+'[1]СЕВЕРНАЯ ОСЕТИЯ'!P58+[1]Резерв!P58</f>
        <v>0</v>
      </c>
      <c r="Q58" s="51">
        <f>'[1]КРАСНОДАРСКИЙ КРАЙ '!Q58+'[1]РЕСПУБЛИКА АДЫГЕЯ'!Q58+'[1]РОСТОВСКАЯ ОБЛАСТЬ'!Q58+[1]КРЫМ!Q58+[1]СЕВАСТОПОЛЬ!Q58+'[1]СЕВЕРНАЯ ОСЕТИЯ'!Q58+[1]Резерв!Q58</f>
        <v>0</v>
      </c>
      <c r="R58" s="51">
        <f>'[1]КРАСНОДАРСКИЙ КРАЙ '!R58+'[1]РЕСПУБЛИКА АДЫГЕЯ'!R58+'[1]РОСТОВСКАЯ ОБЛАСТЬ'!R58+[1]КРЫМ!R58+[1]СЕВАСТОПОЛЬ!R58+'[1]СЕВЕРНАЯ ОСЕТИЯ'!R58+[1]Резерв!R58</f>
        <v>0</v>
      </c>
      <c r="S58" s="51">
        <f>'[1]КРАСНОДАРСКИЙ КРАЙ '!S58+'[1]РЕСПУБЛИКА АДЫГЕЯ'!S58+'[1]РОСТОВСКАЯ ОБЛАСТЬ'!S58+[1]КРЫМ!S58+[1]СЕВАСТОПОЛЬ!S58+'[1]СЕВЕРНАЯ ОСЕТИЯ'!S58+[1]Резерв!S58</f>
        <v>0</v>
      </c>
      <c r="T58" s="51">
        <f>'[1]КРАСНОДАРСКИЙ КРАЙ '!T58+'[1]РЕСПУБЛИКА АДЫГЕЯ'!T58+'[1]РОСТОВСКАЯ ОБЛАСТЬ'!T58+[1]КРЫМ!T58+[1]СЕВАСТОПОЛЬ!T58+'[1]СЕВЕРНАЯ ОСЕТИЯ'!T58+[1]Резерв!T58</f>
        <v>35</v>
      </c>
      <c r="U58" s="51">
        <f>'[1]КРАСНОДАРСКИЙ КРАЙ '!U58+'[1]РЕСПУБЛИКА АДЫГЕЯ'!U58+'[1]РОСТОВСКАЯ ОБЛАСТЬ'!U58+[1]КРЫМ!U58+[1]СЕВАСТОПОЛЬ!U58+'[1]СЕВЕРНАЯ ОСЕТИЯ'!U58+[1]Резерв!U58</f>
        <v>40</v>
      </c>
      <c r="V58" s="51">
        <f>'[1]КРАСНОДАРСКИЙ КРАЙ '!V58+'[1]РЕСПУБЛИКА АДЫГЕЯ'!V58+'[1]РОСТОВСКАЯ ОБЛАСТЬ'!V58+[1]КРЫМ!V58+[1]СЕВАСТОПОЛЬ!V58+'[1]СЕВЕРНАЯ ОСЕТИЯ'!V58+[1]Резерв!V58</f>
        <v>10805.5</v>
      </c>
      <c r="W58" s="51">
        <f>'[1]КРАСНОДАРСКИЙ КРАЙ '!W58+'[1]РЕСПУБЛИКА АДЫГЕЯ'!W58+'[1]РОСТОВСКАЯ ОБЛАСТЬ'!W58+[1]КРЫМ!W58+[1]СЕВАСТОПОЛЬ!W58+'[1]СЕВЕРНАЯ ОСЕТИЯ'!W58+[1]Резерв!W58</f>
        <v>0</v>
      </c>
      <c r="X58" s="51">
        <f>'[1]КРАСНОДАРСКИЙ КРАЙ '!X58+'[1]РЕСПУБЛИКА АДЫГЕЯ'!X58+'[1]РОСТОВСКАЯ ОБЛАСТЬ'!X58+[1]КРЫМ!X58+[1]СЕВАСТОПОЛЬ!X58+'[1]СЕВЕРНАЯ ОСЕТИЯ'!X58+[1]Резерв!X58</f>
        <v>0</v>
      </c>
      <c r="Y58" s="51">
        <f>'[1]КРАСНОДАРСКИЙ КРАЙ '!Y58+'[1]РЕСПУБЛИКА АДЫГЕЯ'!Y58+'[1]РОСТОВСКАЯ ОБЛАСТЬ'!Y58+[1]КРЫМ!Y58+[1]СЕВАСТОПОЛЬ!Y58+'[1]СЕВЕРНАЯ ОСЕТИЯ'!Y58+[1]Резерв!Y58</f>
        <v>0</v>
      </c>
      <c r="Z58" s="51">
        <f>'[1]КРАСНОДАРСКИЙ КРАЙ '!Z58+'[1]РЕСПУБЛИКА АДЫГЕЯ'!Z58+'[1]РОСТОВСКАЯ ОБЛАСТЬ'!Z58+[1]КРЫМ!Z58+[1]СЕВАСТОПОЛЬ!Z58+'[1]СЕВЕРНАЯ ОСЕТИЯ'!Z58+[1]Резерв!Z58</f>
        <v>0</v>
      </c>
      <c r="AA58" s="51">
        <f>'[1]КРАСНОДАРСКИЙ КРАЙ '!AA58+'[1]РЕСПУБЛИКА АДЫГЕЯ'!AA58+'[1]РОСТОВСКАЯ ОБЛАСТЬ'!AA58+[1]КРЫМ!AA58+[1]СЕВАСТОПОЛЬ!AA58+'[1]СЕВЕРНАЯ ОСЕТИЯ'!AA58+[1]Резерв!AA58</f>
        <v>35</v>
      </c>
      <c r="AB58" s="51">
        <f>'[1]КРАСНОДАРСКИЙ КРАЙ '!AB58+'[1]РЕСПУБЛИКА АДЫГЕЯ'!AB58+'[1]РОСТОВСКАЯ ОБЛАСТЬ'!AB58+[1]КРЫМ!AB58+[1]СЕВАСТОПОЛЬ!AB58+'[1]СЕВЕРНАЯ ОСЕТИЯ'!AB58+[1]Резерв!AB58</f>
        <v>40</v>
      </c>
      <c r="AC58" s="51">
        <f>'[1]КРАСНОДАРСКИЙ КРАЙ '!AC58+'[1]РЕСПУБЛИКА АДЫГЕЯ'!AC58+'[1]РОСТОВСКАЯ ОБЛАСТЬ'!AC58+[1]КРЫМ!AC58+[1]СЕВАСТОПОЛЬ!AC58+'[1]СЕВЕРНАЯ ОСЕТИЯ'!AC58+[1]Резерв!AC58</f>
        <v>10805.5</v>
      </c>
      <c r="AD58" s="51">
        <f>'[1]КРАСНОДАРСКИЙ КРАЙ '!AD58+'[1]РЕСПУБЛИКА АДЫГЕЯ'!AD58+'[1]РОСТОВСКАЯ ОБЛАСТЬ'!AD58+[1]КРЫМ!AD58+[1]СЕВАСТОПОЛЬ!AD58+'[1]СЕВЕРНАЯ ОСЕТИЯ'!AD58+[1]Резерв!AD58</f>
        <v>0</v>
      </c>
      <c r="AE58" s="47">
        <f>'[1]КРАСНОДАРСКИЙ КРАЙ '!AE58+'[1]РЕСПУБЛИКА АДЫГЕЯ'!AE58+'[1]РОСТОВСКАЯ ОБЛАСТЬ'!AE58+[1]КРЫМ!AE58+[1]СЕВАСТОПОЛЬ!AE58+'[1]СЕВЕРНАЯ ОСЕТИЯ'!AE58+[1]Резерв!AE58</f>
        <v>0</v>
      </c>
      <c r="AF58" s="51">
        <f>'[1]КРАСНОДАРСКИЙ КРАЙ '!AF58+'[1]РЕСПУБЛИКА АДЫГЕЯ'!AF58+'[1]РОСТОВСКАЯ ОБЛАСТЬ'!AF58+[1]КРЫМ!AF58+[1]СЕВАСТОПОЛЬ!AF58+'[1]СЕВЕРНАЯ ОСЕТИЯ'!AF58+[1]Резерв!AF58</f>
        <v>0</v>
      </c>
      <c r="AG58" s="51">
        <f>'[1]КРАСНОДАРСКИЙ КРАЙ '!AG58+'[1]РЕСПУБЛИКА АДЫГЕЯ'!AG58+'[1]РОСТОВСКАЯ ОБЛАСТЬ'!AG58+[1]КРЫМ!AG58+[1]СЕВАСТОПОЛЬ!AG58+'[1]СЕВЕРНАЯ ОСЕТИЯ'!AG58+[1]Резерв!AG58</f>
        <v>0</v>
      </c>
      <c r="AH58" s="51">
        <f>'[1]КРАСНОДАРСКИЙ КРАЙ '!AH58+'[1]РЕСПУБЛИКА АДЫГЕЯ'!AH58+'[1]РОСТОВСКАЯ ОБЛАСТЬ'!AH58+[1]КРЫМ!AH58+[1]СЕВАСТОПОЛЬ!AH58+'[1]СЕВЕРНАЯ ОСЕТИЯ'!AH58+[1]Резерв!AH58</f>
        <v>0</v>
      </c>
      <c r="AI58" s="51">
        <f>'[1]КРАСНОДАРСКИЙ КРАЙ '!AI58+'[1]РЕСПУБЛИКА АДЫГЕЯ'!AI58+'[1]РОСТОВСКАЯ ОБЛАСТЬ'!AI58+[1]КРЫМ!AI58+[1]СЕВАСТОПОЛЬ!AI58+'[1]СЕВЕРНАЯ ОСЕТИЯ'!AI58+[1]Резерв!AI58</f>
        <v>0</v>
      </c>
      <c r="AJ58" s="51">
        <f>'[1]КРАСНОДАРСКИЙ КРАЙ '!AJ58+'[1]РЕСПУБЛИКА АДЫГЕЯ'!AJ58+'[1]РОСТОВСКАЯ ОБЛАСТЬ'!AJ58+[1]КРЫМ!AJ58+[1]СЕВАСТОПОЛЬ!AJ58+'[1]СЕВЕРНАЯ ОСЕТИЯ'!AJ58+[1]Резерв!AJ58</f>
        <v>0</v>
      </c>
      <c r="AK58" s="51">
        <f>'[1]КРАСНОДАРСКИЙ КРАЙ '!AK58+'[1]РЕСПУБЛИКА АДЫГЕЯ'!AK58+'[1]РОСТОВСКАЯ ОБЛАСТЬ'!AK58+[1]КРЫМ!AK58+[1]СЕВАСТОПОЛЬ!AK58+'[1]СЕВЕРНАЯ ОСЕТИЯ'!AK58+[1]Резерв!AK58</f>
        <v>0</v>
      </c>
      <c r="AL58" s="51">
        <f>'[1]КРАСНОДАРСКИЙ КРАЙ '!AL58+'[1]РЕСПУБЛИКА АДЫГЕЯ'!AL58+'[1]РОСТОВСКАЯ ОБЛАСТЬ'!AL58+[1]КРЫМ!AL58+[1]СЕВАСТОПОЛЬ!AL58+'[1]СЕВЕРНАЯ ОСЕТИЯ'!AL58+[1]Резерв!AL58</f>
        <v>0</v>
      </c>
      <c r="AM58" s="51">
        <f>'[1]КРАСНОДАРСКИЙ КРАЙ '!AM58+'[1]РЕСПУБЛИКА АДЫГЕЯ'!AM58+'[1]РОСТОВСКАЯ ОБЛАСТЬ'!AM58+[1]КРЫМ!AM58+[1]СЕВАСТОПОЛЬ!AM58+'[1]СЕВЕРНАЯ ОСЕТИЯ'!AM58+[1]Резерв!AM58</f>
        <v>0</v>
      </c>
      <c r="AN58" s="51">
        <f>'[1]КРАСНОДАРСКИЙ КРАЙ '!AN58+'[1]РЕСПУБЛИКА АДЫГЕЯ'!AN58+'[1]РОСТОВСКАЯ ОБЛАСТЬ'!AN58+[1]КРЫМ!AN58+[1]СЕВАСТОПОЛЬ!AN58+'[1]СЕВЕРНАЯ ОСЕТИЯ'!AN58+[1]Резерв!AN58</f>
        <v>0</v>
      </c>
      <c r="AO58" s="51">
        <f>'[1]КРАСНОДАРСКИЙ КРАЙ '!AO58+'[1]РЕСПУБЛИКА АДЫГЕЯ'!AO58+'[1]РОСТОВСКАЯ ОБЛАСТЬ'!AO58+[1]КРЫМ!AO58+[1]СЕВАСТОПОЛЬ!AO58+'[1]СЕВЕРНАЯ ОСЕТИЯ'!AO58+[1]Резерв!AO58</f>
        <v>25</v>
      </c>
      <c r="AP58" s="47">
        <f>'[1]КРАСНОДАРСКИЙ КРАЙ '!AP58+'[1]РЕСПУБЛИКА АДЫГЕЯ'!AP58+'[1]РОСТОВСКАЯ ОБЛАСТЬ'!AP58+[1]КРЫМ!AP58+[1]СЕВАСТОПОЛЬ!AP58+'[1]СЕВЕРНАЯ ОСЕТИЯ'!AP58+[1]Резерв!AP58</f>
        <v>30</v>
      </c>
      <c r="AQ58" s="51">
        <f>'[1]КРАСНОДАРСКИЙ КРАЙ '!AQ58+'[1]РЕСПУБЛИКА АДЫГЕЯ'!AQ58+'[1]РОСТОВСКАЯ ОБЛАСТЬ'!AQ58+[1]КРЫМ!AQ58+[1]СЕВАСТОПОЛЬ!AQ58+'[1]СЕВЕРНАЯ ОСЕТИЯ'!AQ58+[1]Резерв!AQ58</f>
        <v>9345</v>
      </c>
      <c r="AR58" s="51">
        <f>'[1]КРАСНОДАРСКИЙ КРАЙ '!AR58+'[1]РЕСПУБЛИКА АДЫГЕЯ'!AR58+'[1]РОСТОВСКАЯ ОБЛАСТЬ'!AR58+[1]КРЫМ!AR58+[1]СЕВАСТОПОЛЬ!AR58+'[1]СЕВЕРНАЯ ОСЕТИЯ'!AR58+[1]Резерв!AR58</f>
        <v>0</v>
      </c>
      <c r="AS58" s="51">
        <f>'[1]КРАСНОДАРСКИЙ КРАЙ '!AS58+'[1]РЕСПУБЛИКА АДЫГЕЯ'!AS58+'[1]РОСТОВСКАЯ ОБЛАСТЬ'!AS58+[1]КРЫМ!AS58+[1]СЕВАСТОПОЛЬ!AS58+'[1]СЕВЕРНАЯ ОСЕТИЯ'!AS58+[1]Резерв!AS58</f>
        <v>0</v>
      </c>
      <c r="AT58" s="51">
        <f>'[1]КРАСНОДАРСКИЙ КРАЙ '!AT58+'[1]РЕСПУБЛИКА АДЫГЕЯ'!AT58+'[1]РОСТОВСКАЯ ОБЛАСТЬ'!AT58+[1]КРЫМ!AT58+[1]СЕВАСТОПОЛЬ!AT58+'[1]СЕВЕРНАЯ ОСЕТИЯ'!AT58+[1]Резерв!AT58</f>
        <v>0</v>
      </c>
      <c r="AU58" s="51">
        <f>'[1]КРАСНОДАРСКИЙ КРАЙ '!AU58+'[1]РЕСПУБЛИКА АДЫГЕЯ'!AU58+'[1]РОСТОВСКАЯ ОБЛАСТЬ'!AU58+[1]КРЫМ!AU58+[1]СЕВАСТОПОЛЬ!AU58+'[1]СЕВЕРНАЯ ОСЕТИЯ'!AU58+[1]Резерв!AU58</f>
        <v>0</v>
      </c>
      <c r="AV58" s="51">
        <f>'[1]КРАСНОДАРСКИЙ КРАЙ '!AV58+'[1]РЕСПУБЛИКА АДЫГЕЯ'!AV58+'[1]РОСТОВСКАЯ ОБЛАСТЬ'!AV58+[1]КРЫМ!AV58+[1]СЕВАСТОПОЛЬ!AV58+'[1]СЕВЕРНАЯ ОСЕТИЯ'!AV58+[1]Резерв!AV58</f>
        <v>0</v>
      </c>
      <c r="AW58" s="51">
        <f>'[1]КРАСНОДАРСКИЙ КРАЙ '!AW58+'[1]РЕСПУБЛИКА АДЫГЕЯ'!AW58+'[1]РОСТОВСКАЯ ОБЛАСТЬ'!AW58+[1]КРЫМ!AW58+[1]СЕВАСТОПОЛЬ!AW58+'[1]СЕВЕРНАЯ ОСЕТИЯ'!AW58+[1]Резерв!AW58</f>
        <v>0</v>
      </c>
      <c r="AX58" s="51">
        <f>'[1]КРАСНОДАРСКИЙ КРАЙ '!AX58+'[1]РЕСПУБЛИКА АДЫГЕЯ'!AX58+'[1]РОСТОВСКАЯ ОБЛАСТЬ'!AX58+[1]КРЫМ!AX58+[1]СЕВАСТОПОЛЬ!AX58+'[1]СЕВЕРНАЯ ОСЕТИЯ'!AX58+[1]Резерв!AX58</f>
        <v>0</v>
      </c>
      <c r="AY58" s="51">
        <f>'[1]КРАСНОДАРСКИЙ КРАЙ '!AY58+'[1]РЕСПУБЛИКА АДЫГЕЯ'!AY58+'[1]РОСТОВСКАЯ ОБЛАСТЬ'!AY58+[1]КРЫМ!AY58+[1]СЕВАСТОПОЛЬ!AY58+'[1]СЕВЕРНАЯ ОСЕТИЯ'!AY58+[1]Резерв!AY58</f>
        <v>0</v>
      </c>
      <c r="AZ58" s="47">
        <f>'[1]КРАСНОДАРСКИЙ КРАЙ '!AZ58+'[1]РЕСПУБЛИКА АДЫГЕЯ'!AZ58+'[1]РОСТОВСКАЯ ОБЛАСТЬ'!AZ58+[1]КРЫМ!AZ58+[1]СЕВАСТОПОЛЬ!AZ58+'[1]СЕВЕРНАЯ ОСЕТИЯ'!AZ58+[1]Резерв!AZ58</f>
        <v>0</v>
      </c>
      <c r="BA58" s="51">
        <f>'[1]КРАСНОДАРСКИЙ КРАЙ '!BA58+'[1]РЕСПУБЛИКА АДЫГЕЯ'!BA58+'[1]РОСТОВСКАЯ ОБЛАСТЬ'!BA58+[1]КРЫМ!BA58+[1]СЕВАСТОПОЛЬ!BA58+'[1]СЕВЕРНАЯ ОСЕТИЯ'!BA58+[1]Резерв!BA58</f>
        <v>0</v>
      </c>
      <c r="BB58" s="51">
        <f>'[1]КРАСНОДАРСКИЙ КРАЙ '!BB58+'[1]РЕСПУБЛИКА АДЫГЕЯ'!BB58+'[1]РОСТОВСКАЯ ОБЛАСТЬ'!BB58+[1]КРЫМ!BB58+[1]СЕВАСТОПОЛЬ!BB58+'[1]СЕВЕРНАЯ ОСЕТИЯ'!BB58+[1]Резерв!BB58</f>
        <v>0</v>
      </c>
      <c r="BC58" s="51">
        <f>'[1]КРАСНОДАРСКИЙ КРАЙ '!BC58+'[1]РЕСПУБЛИКА АДЫГЕЯ'!BC58+'[1]РОСТОВСКАЯ ОБЛАСТЬ'!BC58+[1]КРЫМ!BC58+[1]СЕВАСТОПОЛЬ!BC58+'[1]СЕВЕРНАЯ ОСЕТИЯ'!BC58+[1]Резерв!BC58</f>
        <v>25</v>
      </c>
      <c r="BD58" s="51">
        <f>'[1]КРАСНОДАРСКИЙ КРАЙ '!BD58+'[1]РЕСПУБЛИКА АДЫГЕЯ'!BD58+'[1]РОСТОВСКАЯ ОБЛАСТЬ'!BD58+[1]КРЫМ!BD58+[1]СЕВАСТОПОЛЬ!BD58+'[1]СЕВЕРНАЯ ОСЕТИЯ'!BD58+[1]Резерв!BD58</f>
        <v>30</v>
      </c>
      <c r="BE58" s="51">
        <f>'[1]КРАСНОДАРСКИЙ КРАЙ '!BE58+'[1]РЕСПУБЛИКА АДЫГЕЯ'!BE58+'[1]РОСТОВСКАЯ ОБЛАСТЬ'!BE58+[1]КРЫМ!BE58+[1]СЕВАСТОПОЛЬ!BE58+'[1]СЕВЕРНАЯ ОСЕТИЯ'!BE58+[1]Резерв!BE58</f>
        <v>9345</v>
      </c>
      <c r="BF58" s="51">
        <f>'[1]КРАСНОДАРСКИЙ КРАЙ '!BF58+'[1]РЕСПУБЛИКА АДЫГЕЯ'!BF58+'[1]РОСТОВСКАЯ ОБЛАСТЬ'!BF58+[1]КРЫМ!BF58+[1]СЕВАСТОПОЛЬ!BF58+'[1]СЕВЕРНАЯ ОСЕТИЯ'!BF58+[1]Резерв!BF58</f>
        <v>0</v>
      </c>
      <c r="BG58" s="47">
        <f>'[1]КРАСНОДАРСКИЙ КРАЙ '!BG58+'[1]РЕСПУБЛИКА АДЫГЕЯ'!BG58+'[1]РОСТОВСКАЯ ОБЛАСТЬ'!BG58+[1]КРЫМ!BG58+[1]СЕВАСТОПОЛЬ!BG58+'[1]СЕВЕРНАЯ ОСЕТИЯ'!BG58+[1]Резерв!BG58</f>
        <v>0</v>
      </c>
      <c r="BH58" s="51">
        <f>'[1]КРАСНОДАРСКИЙ КРАЙ '!BH58+'[1]РЕСПУБЛИКА АДЫГЕЯ'!BH58+'[1]РОСТОВСКАЯ ОБЛАСТЬ'!BH58+[1]КРЫМ!BH58+[1]СЕВАСТОПОЛЬ!BH58+'[1]СЕВЕРНАЯ ОСЕТИЯ'!BH58+[1]Резерв!BH58</f>
        <v>0</v>
      </c>
      <c r="BI58" s="51">
        <f>'[1]КРАСНОДАРСКИЙ КРАЙ '!BI58+'[1]РЕСПУБЛИКА АДЫГЕЯ'!BI58+'[1]РОСТОВСКАЯ ОБЛАСТЬ'!BI58+[1]КРЫМ!BI58+[1]СЕВАСТОПОЛЬ!BI58+'[1]СЕВЕРНАЯ ОСЕТИЯ'!BI58+[1]Резерв!BI58</f>
        <v>0</v>
      </c>
      <c r="BJ58" s="51">
        <f>'[1]КРАСНОДАРСКИЙ КРАЙ '!BJ58+'[1]РЕСПУБЛИКА АДЫГЕЯ'!BJ58+'[1]РОСТОВСКАЯ ОБЛАСТЬ'!BJ58+[1]КРЫМ!BJ58+[1]СЕВАСТОПОЛЬ!BJ58+'[1]СЕВЕРНАЯ ОСЕТИЯ'!BJ58+[1]Резерв!BJ58</f>
        <v>60</v>
      </c>
      <c r="BK58" s="51">
        <f>'[1]КРАСНОДАРСКИЙ КРАЙ '!BK58+'[1]РЕСПУБЛИКА АДЫГЕЯ'!BK58+'[1]РОСТОВСКАЯ ОБЛАСТЬ'!BK58+[1]КРЫМ!BK58+[1]СЕВАСТОПОЛЬ!BK58+'[1]СЕВЕРНАЯ ОСЕТИЯ'!BK58+[1]Резерв!BK58</f>
        <v>70</v>
      </c>
      <c r="BL58" s="51">
        <f>'[1]КРАСНОДАРСКИЙ КРАЙ '!BL58+'[1]РЕСПУБЛИКА АДЫГЕЯ'!BL58+'[1]РОСТОВСКАЯ ОБЛАСТЬ'!BL58+[1]КРЫМ!BL58+[1]СЕВАСТОПОЛЬ!BL58+'[1]СЕВЕРНАЯ ОСЕТИЯ'!BL58+[1]Резерв!BL58</f>
        <v>20150.5</v>
      </c>
      <c r="BM58" s="51">
        <f>'[1]КРАСНОДАРСКИЙ КРАЙ '!BM58+'[1]РЕСПУБЛИКА АДЫГЕЯ'!BM58+'[1]РОСТОВСКАЯ ОБЛАСТЬ'!BM58+[1]КРЫМ!BM58+[1]СЕВАСТОПОЛЬ!BM58+'[1]СЕВЕРНАЯ ОСЕТИЯ'!BM58+[1]Резерв!BM58</f>
        <v>0</v>
      </c>
      <c r="BN58" s="51">
        <f>'[1]КРАСНОДАРСКИЙ КРАЙ '!BN58+'[1]РЕСПУБЛИКА АДЫГЕЯ'!BN58+'[1]РОСТОВСКАЯ ОБЛАСТЬ'!BN58+[1]КРЫМ!BN58+[1]СЕВАСТОПОЛЬ!BN58+'[1]СЕВЕРНАЯ ОСЕТИЯ'!BN58+[1]Резерв!BN58</f>
        <v>0</v>
      </c>
    </row>
    <row r="59" spans="3:66" ht="15.75" x14ac:dyDescent="0.25">
      <c r="C59" s="43">
        <f>'[1]КРАСНОДАРСКИЙ КРАЙ '!C59+'[1]РЕСПУБЛИКА АДЫГЕЯ'!C59+'[1]РОСТОВСКАЯ ОБЛАСТЬ'!C59+[1]КРЫМ!C59+[1]СЕВАСТОПОЛЬ!C59+'[1]СЕВЕРНАЯ ОСЕТИЯ'!C59+[1]Резерв!C59</f>
        <v>0</v>
      </c>
      <c r="D59" s="43">
        <f>'[1]КРАСНОДАРСКИЙ КРАЙ '!D59+'[1]РЕСПУБЛИКА АДЫГЕЯ'!D59+'[1]РОСТОВСКАЯ ОБЛАСТЬ'!D59+[1]КРЫМ!D59+[1]СЕВАСТОПОЛЬ!D59+'[1]СЕВЕРНАЯ ОСЕТИЯ'!D59+[1]Резерв!D59</f>
        <v>0</v>
      </c>
      <c r="E59" s="43">
        <f>'[1]КРАСНОДАРСКИЙ КРАЙ '!E59+'[1]РЕСПУБЛИКА АДЫГЕЯ'!E59+'[1]РОСТОВСКАЯ ОБЛАСТЬ'!E59+[1]КРЫМ!E59+[1]СЕВАСТОПОЛЬ!E59+'[1]СЕВЕРНАЯ ОСЕТИЯ'!E59+[1]Резерв!E59</f>
        <v>0</v>
      </c>
      <c r="F59" s="43">
        <f>'[1]КРАСНОДАРСКИЙ КРАЙ '!F59+'[1]РЕСПУБЛИКА АДЫГЕЯ'!F59+'[1]РОСТОВСКАЯ ОБЛАСТЬ'!F59+[1]КРЫМ!F59+[1]СЕВАСТОПОЛЬ!F59+'[1]СЕВЕРНАЯ ОСЕТИЯ'!F59+[1]Резерв!F59</f>
        <v>0</v>
      </c>
      <c r="G59" s="43">
        <f>'[1]КРАСНОДАРСКИЙ КРАЙ '!G59+'[1]РЕСПУБЛИКА АДЫГЕЯ'!G59+'[1]РОСТОВСКАЯ ОБЛАСТЬ'!G59+[1]КРЫМ!G59+[1]СЕВАСТОПОЛЬ!G59+'[1]СЕВЕРНАЯ ОСЕТИЯ'!G59+[1]Резерв!G59</f>
        <v>0</v>
      </c>
      <c r="H59" s="43">
        <f>'[1]КРАСНОДАРСКИЙ КРАЙ '!H59+'[1]РЕСПУБЛИКА АДЫГЕЯ'!H59+'[1]РОСТОВСКАЯ ОБЛАСТЬ'!H59+[1]КРЫМ!H59+[1]СЕВАСТОПОЛЬ!H59+'[1]СЕВЕРНАЯ ОСЕТИЯ'!H59+[1]Резерв!H59</f>
        <v>0</v>
      </c>
      <c r="I59" s="43">
        <f>'[1]КРАСНОДАРСКИЙ КРАЙ '!I59+'[1]РЕСПУБЛИКА АДЫГЕЯ'!I59+'[1]РОСТОВСКАЯ ОБЛАСТЬ'!I59+[1]КРЫМ!I59+[1]СЕВАСТОПОЛЬ!I59+'[1]СЕВЕРНАЯ ОСЕТИЯ'!I59+[1]Резерв!I59</f>
        <v>0</v>
      </c>
      <c r="J59" s="43">
        <f>'[1]КРАСНОДАРСКИЙ КРАЙ '!J59+'[1]РЕСПУБЛИКА АДЫГЕЯ'!J59+'[1]РОСТОВСКАЯ ОБЛАСТЬ'!J59+[1]КРЫМ!J59+[1]СЕВАСТОПОЛЬ!J59+'[1]СЕВЕРНАЯ ОСЕТИЯ'!J59+[1]Резерв!J59</f>
        <v>0</v>
      </c>
      <c r="K59" s="43">
        <f>'[1]КРАСНОДАРСКИЙ КРАЙ '!K59+'[1]РЕСПУБЛИКА АДЫГЕЯ'!K59+'[1]РОСТОВСКАЯ ОБЛАСТЬ'!K59+[1]КРЫМ!K59+[1]СЕВАСТОПОЛЬ!K59+'[1]СЕВЕРНАЯ ОСЕТИЯ'!K59+[1]Резерв!K59</f>
        <v>0</v>
      </c>
      <c r="L59" s="43">
        <f>'[1]КРАСНОДАРСКИЙ КРАЙ '!L59+'[1]РЕСПУБЛИКА АДЫГЕЯ'!L59+'[1]РОСТОВСКАЯ ОБЛАСТЬ'!L59+[1]КРЫМ!L59+[1]СЕВАСТОПОЛЬ!L59+'[1]СЕВЕРНАЯ ОСЕТИЯ'!L59+[1]Резерв!L59</f>
        <v>0</v>
      </c>
      <c r="M59" s="43">
        <f>'[1]КРАСНОДАРСКИЙ КРАЙ '!M59+'[1]РЕСПУБЛИКА АДЫГЕЯ'!M59+'[1]РОСТОВСКАЯ ОБЛАСТЬ'!M59+[1]КРЫМ!M59+[1]СЕВАСТОПОЛЬ!M59+'[1]СЕВЕРНАЯ ОСЕТИЯ'!M59+[1]Резерв!M59</f>
        <v>0</v>
      </c>
      <c r="N59" s="43">
        <f>'[1]КРАСНОДАРСКИЙ КРАЙ '!N59+'[1]РЕСПУБЛИКА АДЫГЕЯ'!N59+'[1]РОСТОВСКАЯ ОБЛАСТЬ'!N59+[1]КРЫМ!N59+[1]СЕВАСТОПОЛЬ!N59+'[1]СЕВЕРНАЯ ОСЕТИЯ'!N59+[1]Резерв!N59</f>
        <v>0</v>
      </c>
      <c r="O59" s="43">
        <f>'[1]КРАСНОДАРСКИЙ КРАЙ '!O59+'[1]РЕСПУБЛИКА АДЫГЕЯ'!O59+'[1]РОСТОВСКАЯ ОБЛАСТЬ'!O59+[1]КРЫМ!O59+[1]СЕВАСТОПОЛЬ!O59+'[1]СЕВЕРНАЯ ОСЕТИЯ'!O59+[1]Резерв!O59</f>
        <v>0</v>
      </c>
      <c r="P59" s="43">
        <f>'[1]КРАСНОДАРСКИЙ КРАЙ '!P59+'[1]РЕСПУБЛИКА АДЫГЕЯ'!P59+'[1]РОСТОВСКАЯ ОБЛАСТЬ'!P59+[1]КРЫМ!P59+[1]СЕВАСТОПОЛЬ!P59+'[1]СЕВЕРНАЯ ОСЕТИЯ'!P59+[1]Резерв!P59</f>
        <v>0</v>
      </c>
      <c r="Q59" s="43">
        <f>'[1]КРАСНОДАРСКИЙ КРАЙ '!Q59+'[1]РЕСПУБЛИКА АДЫГЕЯ'!Q59+'[1]РОСТОВСКАЯ ОБЛАСТЬ'!Q59+[1]КРЫМ!Q59+[1]СЕВАСТОПОЛЬ!Q59+'[1]СЕВЕРНАЯ ОСЕТИЯ'!Q59+[1]Резерв!Q59</f>
        <v>0</v>
      </c>
      <c r="R59" s="43">
        <f>'[1]КРАСНОДАРСКИЙ КРАЙ '!R59+'[1]РЕСПУБЛИКА АДЫГЕЯ'!R59+'[1]РОСТОВСКАЯ ОБЛАСТЬ'!R59+[1]КРЫМ!R59+[1]СЕВАСТОПОЛЬ!R59+'[1]СЕВЕРНАЯ ОСЕТИЯ'!R59+[1]Резерв!R59</f>
        <v>0</v>
      </c>
      <c r="S59" s="43">
        <f>'[1]КРАСНОДАРСКИЙ КРАЙ '!S59+'[1]РЕСПУБЛИКА АДЫГЕЯ'!S59+'[1]РОСТОВСКАЯ ОБЛАСТЬ'!S59+[1]КРЫМ!S59+[1]СЕВАСТОПОЛЬ!S59+'[1]СЕВЕРНАЯ ОСЕТИЯ'!S59+[1]Резерв!S59</f>
        <v>0</v>
      </c>
      <c r="T59" s="43">
        <f>'[1]КРАСНОДАРСКИЙ КРАЙ '!T59+'[1]РЕСПУБЛИКА АДЫГЕЯ'!T59+'[1]РОСТОВСКАЯ ОБЛАСТЬ'!T59+[1]КРЫМ!T59+[1]СЕВАСТОПОЛЬ!T59+'[1]СЕВЕРНАЯ ОСЕТИЯ'!T59+[1]Резерв!T59</f>
        <v>5</v>
      </c>
      <c r="U59" s="43">
        <f>'[1]КРАСНОДАРСКИЙ КРАЙ '!U59+'[1]РЕСПУБЛИКА АДЫГЕЯ'!U59+'[1]РОСТОВСКАЯ ОБЛАСТЬ'!U59+[1]КРЫМ!U59+[1]СЕВАСТОПОЛЬ!U59+'[1]СЕВЕРНАЯ ОСЕТИЯ'!U59+[1]Резерв!U59</f>
        <v>10</v>
      </c>
      <c r="V59" s="43">
        <f>'[1]КРАСНОДАРСКИЙ КРАЙ '!V59+'[1]РЕСПУБЛИКА АДЫГЕЯ'!V59+'[1]РОСТОВСКАЯ ОБЛАСТЬ'!V59+[1]КРЫМ!V59+[1]СЕВАСТОПОЛЬ!V59+'[1]СЕВЕРНАЯ ОСЕТИЯ'!V59+[1]Резерв!V59</f>
        <v>6424</v>
      </c>
      <c r="W59" s="43">
        <f>'[1]КРАСНОДАРСКИЙ КРАЙ '!W59+'[1]РЕСПУБЛИКА АДЫГЕЯ'!W59+'[1]РОСТОВСКАЯ ОБЛАСТЬ'!W59+[1]КРЫМ!W59+[1]СЕВАСТОПОЛЬ!W59+'[1]СЕВЕРНАЯ ОСЕТИЯ'!W59+[1]Резерв!W59</f>
        <v>0</v>
      </c>
      <c r="X59" s="43">
        <f>'[1]КРАСНОДАРСКИЙ КРАЙ '!X59+'[1]РЕСПУБЛИКА АДЫГЕЯ'!X59+'[1]РОСТОВСКАЯ ОБЛАСТЬ'!X59+[1]КРЫМ!X59+[1]СЕВАСТОПОЛЬ!X59+'[1]СЕВЕРНАЯ ОСЕТИЯ'!X59+[1]Резерв!X59</f>
        <v>0</v>
      </c>
      <c r="Y59" s="43">
        <f>'[1]КРАСНОДАРСКИЙ КРАЙ '!Y59+'[1]РЕСПУБЛИКА АДЫГЕЯ'!Y59+'[1]РОСТОВСКАЯ ОБЛАСТЬ'!Y59+[1]КРЫМ!Y59+[1]СЕВАСТОПОЛЬ!Y59+'[1]СЕВЕРНАЯ ОСЕТИЯ'!Y59+[1]Резерв!Y59</f>
        <v>0</v>
      </c>
      <c r="Z59" s="43">
        <f>'[1]КРАСНОДАРСКИЙ КРАЙ '!Z59+'[1]РЕСПУБЛИКА АДЫГЕЯ'!Z59+'[1]РОСТОВСКАЯ ОБЛАСТЬ'!Z59+[1]КРЫМ!Z59+[1]СЕВАСТОПОЛЬ!Z59+'[1]СЕВЕРНАЯ ОСЕТИЯ'!Z59+[1]Резерв!Z59</f>
        <v>0</v>
      </c>
      <c r="AA59" s="43">
        <f>'[1]КРАСНОДАРСКИЙ КРАЙ '!AA59+'[1]РЕСПУБЛИКА АДЫГЕЯ'!AA59+'[1]РОСТОВСКАЯ ОБЛАСТЬ'!AA59+[1]КРЫМ!AA59+[1]СЕВАСТОПОЛЬ!AA59+'[1]СЕВЕРНАЯ ОСЕТИЯ'!AA59+[1]Резерв!AA59</f>
        <v>5</v>
      </c>
      <c r="AB59" s="43">
        <f>'[1]КРАСНОДАРСКИЙ КРАЙ '!AB59+'[1]РЕСПУБЛИКА АДЫГЕЯ'!AB59+'[1]РОСТОВСКАЯ ОБЛАСТЬ'!AB59+[1]КРЫМ!AB59+[1]СЕВАСТОПОЛЬ!AB59+'[1]СЕВЕРНАЯ ОСЕТИЯ'!AB59+[1]Резерв!AB59</f>
        <v>10</v>
      </c>
      <c r="AC59" s="43">
        <f>'[1]КРАСНОДАРСКИЙ КРАЙ '!AC59+'[1]РЕСПУБЛИКА АДЫГЕЯ'!AC59+'[1]РОСТОВСКАЯ ОБЛАСТЬ'!AC59+[1]КРЫМ!AC59+[1]СЕВАСТОПОЛЬ!AC59+'[1]СЕВЕРНАЯ ОСЕТИЯ'!AC59+[1]Резерв!AC59</f>
        <v>6424</v>
      </c>
      <c r="AD59" s="43">
        <f>'[1]КРАСНОДАРСКИЙ КРАЙ '!AD59+'[1]РЕСПУБЛИКА АДЫГЕЯ'!AD59+'[1]РОСТОВСКАЯ ОБЛАСТЬ'!AD59+[1]КРЫМ!AD59+[1]СЕВАСТОПОЛЬ!AD59+'[1]СЕВЕРНАЯ ОСЕТИЯ'!AD59+[1]Резерв!AD59</f>
        <v>0</v>
      </c>
      <c r="AE59" s="43">
        <f>'[1]КРАСНОДАРСКИЙ КРАЙ '!AE59+'[1]РЕСПУБЛИКА АДЫГЕЯ'!AE59+'[1]РОСТОВСКАЯ ОБЛАСТЬ'!AE59+[1]КРЫМ!AE59+[1]СЕВАСТОПОЛЬ!AE59+'[1]СЕВЕРНАЯ ОСЕТИЯ'!AE59+[1]Резерв!AE59</f>
        <v>0</v>
      </c>
      <c r="AF59" s="43">
        <f>'[1]КРАСНОДАРСКИЙ КРАЙ '!AF59+'[1]РЕСПУБЛИКА АДЫГЕЯ'!AF59+'[1]РОСТОВСКАЯ ОБЛАСТЬ'!AF59+[1]КРЫМ!AF59+[1]СЕВАСТОПОЛЬ!AF59+'[1]СЕВЕРНАЯ ОСЕТИЯ'!AF59+[1]Резерв!AF59</f>
        <v>0</v>
      </c>
      <c r="AG59" s="43">
        <f>'[1]КРАСНОДАРСКИЙ КРАЙ '!AG59+'[1]РЕСПУБЛИКА АДЫГЕЯ'!AG59+'[1]РОСТОВСКАЯ ОБЛАСТЬ'!AG59+[1]КРЫМ!AG59+[1]СЕВАСТОПОЛЬ!AG59+'[1]СЕВЕРНАЯ ОСЕТИЯ'!AG59+[1]Резерв!AG59</f>
        <v>0</v>
      </c>
      <c r="AH59" s="43">
        <f>'[1]КРАСНОДАРСКИЙ КРАЙ '!AH59+'[1]РЕСПУБЛИКА АДЫГЕЯ'!AH59+'[1]РОСТОВСКАЯ ОБЛАСТЬ'!AH59+[1]КРЫМ!AH59+[1]СЕВАСТОПОЛЬ!AH59+'[1]СЕВЕРНАЯ ОСЕТИЯ'!AH59+[1]Резерв!AH59</f>
        <v>0</v>
      </c>
      <c r="AI59" s="43">
        <f>'[1]КРАСНОДАРСКИЙ КРАЙ '!AI59+'[1]РЕСПУБЛИКА АДЫГЕЯ'!AI59+'[1]РОСТОВСКАЯ ОБЛАСТЬ'!AI59+[1]КРЫМ!AI59+[1]СЕВАСТОПОЛЬ!AI59+'[1]СЕВЕРНАЯ ОСЕТИЯ'!AI59+[1]Резерв!AI59</f>
        <v>0</v>
      </c>
      <c r="AJ59" s="43">
        <f>'[1]КРАСНОДАРСКИЙ КРАЙ '!AJ59+'[1]РЕСПУБЛИКА АДЫГЕЯ'!AJ59+'[1]РОСТОВСКАЯ ОБЛАСТЬ'!AJ59+[1]КРЫМ!AJ59+[1]СЕВАСТОПОЛЬ!AJ59+'[1]СЕВЕРНАЯ ОСЕТИЯ'!AJ59+[1]Резерв!AJ59</f>
        <v>0</v>
      </c>
      <c r="AK59" s="43">
        <f>'[1]КРАСНОДАРСКИЙ КРАЙ '!AK59+'[1]РЕСПУБЛИКА АДЫГЕЯ'!AK59+'[1]РОСТОВСКАЯ ОБЛАСТЬ'!AK59+[1]КРЫМ!AK59+[1]СЕВАСТОПОЛЬ!AK59+'[1]СЕВЕРНАЯ ОСЕТИЯ'!AK59+[1]Резерв!AK59</f>
        <v>0</v>
      </c>
      <c r="AL59" s="43">
        <f>'[1]КРАСНОДАРСКИЙ КРАЙ '!AL59+'[1]РЕСПУБЛИКА АДЫГЕЯ'!AL59+'[1]РОСТОВСКАЯ ОБЛАСТЬ'!AL59+[1]КРЫМ!AL59+[1]СЕВАСТОПОЛЬ!AL59+'[1]СЕВЕРНАЯ ОСЕТИЯ'!AL59+[1]Резерв!AL59</f>
        <v>0</v>
      </c>
      <c r="AM59" s="43">
        <f>'[1]КРАСНОДАРСКИЙ КРАЙ '!AM59+'[1]РЕСПУБЛИКА АДЫГЕЯ'!AM59+'[1]РОСТОВСКАЯ ОБЛАСТЬ'!AM59+[1]КРЫМ!AM59+[1]СЕВАСТОПОЛЬ!AM59+'[1]СЕВЕРНАЯ ОСЕТИЯ'!AM59+[1]Резерв!AM59</f>
        <v>0</v>
      </c>
      <c r="AN59" s="43">
        <f>'[1]КРАСНОДАРСКИЙ КРАЙ '!AN59+'[1]РЕСПУБЛИКА АДЫГЕЯ'!AN59+'[1]РОСТОВСКАЯ ОБЛАСТЬ'!AN59+[1]КРЫМ!AN59+[1]СЕВАСТОПОЛЬ!AN59+'[1]СЕВЕРНАЯ ОСЕТИЯ'!AN59+[1]Резерв!AN59</f>
        <v>0</v>
      </c>
      <c r="AO59" s="43">
        <f>'[1]КРАСНОДАРСКИЙ КРАЙ '!AO59+'[1]РЕСПУБЛИКА АДЫГЕЯ'!AO59+'[1]РОСТОВСКАЯ ОБЛАСТЬ'!AO59+[1]КРЫМ!AO59+[1]СЕВАСТОПОЛЬ!AO59+'[1]СЕВЕРНАЯ ОСЕТИЯ'!AO59+[1]Резерв!AO59</f>
        <v>5</v>
      </c>
      <c r="AP59" s="43">
        <f>'[1]КРАСНОДАРСКИЙ КРАЙ '!AP59+'[1]РЕСПУБЛИКА АДЫГЕЯ'!AP59+'[1]РОСТОВСКАЯ ОБЛАСТЬ'!AP59+[1]КРЫМ!AP59+[1]СЕВАСТОПОЛЬ!AP59+'[1]СЕВЕРНАЯ ОСЕТИЯ'!AP59+[1]Резерв!AP59</f>
        <v>10</v>
      </c>
      <c r="AQ59" s="43">
        <f>'[1]КРАСНОДАРСКИЙ КРАЙ '!AQ59+'[1]РЕСПУБЛИКА АДЫГЕЯ'!AQ59+'[1]РОСТОВСКАЯ ОБЛАСТЬ'!AQ59+[1]КРЫМ!AQ59+[1]СЕВАСТОПОЛЬ!AQ59+'[1]СЕВЕРНАЯ ОСЕТИЯ'!AQ59+[1]Резерв!AQ59</f>
        <v>6424</v>
      </c>
      <c r="AR59" s="43">
        <f>'[1]КРАСНОДАРСКИЙ КРАЙ '!AR59+'[1]РЕСПУБЛИКА АДЫГЕЯ'!AR59+'[1]РОСТОВСКАЯ ОБЛАСТЬ'!AR59+[1]КРЫМ!AR59+[1]СЕВАСТОПОЛЬ!AR59+'[1]СЕВЕРНАЯ ОСЕТИЯ'!AR59+[1]Резерв!AR59</f>
        <v>0</v>
      </c>
      <c r="AS59" s="43">
        <f>'[1]КРАСНОДАРСКИЙ КРАЙ '!AS59+'[1]РЕСПУБЛИКА АДЫГЕЯ'!AS59+'[1]РОСТОВСКАЯ ОБЛАСТЬ'!AS59+[1]КРЫМ!AS59+[1]СЕВАСТОПОЛЬ!AS59+'[1]СЕВЕРНАЯ ОСЕТИЯ'!AS59+[1]Резерв!AS59</f>
        <v>0</v>
      </c>
      <c r="AT59" s="43">
        <f>'[1]КРАСНОДАРСКИЙ КРАЙ '!AT59+'[1]РЕСПУБЛИКА АДЫГЕЯ'!AT59+'[1]РОСТОВСКАЯ ОБЛАСТЬ'!AT59+[1]КРЫМ!AT59+[1]СЕВАСТОПОЛЬ!AT59+'[1]СЕВЕРНАЯ ОСЕТИЯ'!AT59+[1]Резерв!AT59</f>
        <v>0</v>
      </c>
      <c r="AU59" s="43">
        <f>'[1]КРАСНОДАРСКИЙ КРАЙ '!AU59+'[1]РЕСПУБЛИКА АДЫГЕЯ'!AU59+'[1]РОСТОВСКАЯ ОБЛАСТЬ'!AU59+[1]КРЫМ!AU59+[1]СЕВАСТОПОЛЬ!AU59+'[1]СЕВЕРНАЯ ОСЕТИЯ'!AU59+[1]Резерв!AU59</f>
        <v>0</v>
      </c>
      <c r="AV59" s="43">
        <f>'[1]КРАСНОДАРСКИЙ КРАЙ '!AV59+'[1]РЕСПУБЛИКА АДЫГЕЯ'!AV59+'[1]РОСТОВСКАЯ ОБЛАСТЬ'!AV59+[1]КРЫМ!AV59+[1]СЕВАСТОПОЛЬ!AV59+'[1]СЕВЕРНАЯ ОСЕТИЯ'!AV59+[1]Резерв!AV59</f>
        <v>0</v>
      </c>
      <c r="AW59" s="43">
        <f>'[1]КРАСНОДАРСКИЙ КРАЙ '!AW59+'[1]РЕСПУБЛИКА АДЫГЕЯ'!AW59+'[1]РОСТОВСКАЯ ОБЛАСТЬ'!AW59+[1]КРЫМ!AW59+[1]СЕВАСТОПОЛЬ!AW59+'[1]СЕВЕРНАЯ ОСЕТИЯ'!AW59+[1]Резерв!AW59</f>
        <v>0</v>
      </c>
      <c r="AX59" s="43">
        <f>'[1]КРАСНОДАРСКИЙ КРАЙ '!AX59+'[1]РЕСПУБЛИКА АДЫГЕЯ'!AX59+'[1]РОСТОВСКАЯ ОБЛАСТЬ'!AX59+[1]КРЫМ!AX59+[1]СЕВАСТОПОЛЬ!AX59+'[1]СЕВЕРНАЯ ОСЕТИЯ'!AX59+[1]Резерв!AX59</f>
        <v>0</v>
      </c>
      <c r="AY59" s="43">
        <f>'[1]КРАСНОДАРСКИЙ КРАЙ '!AY59+'[1]РЕСПУБЛИКА АДЫГЕЯ'!AY59+'[1]РОСТОВСКАЯ ОБЛАСТЬ'!AY59+[1]КРЫМ!AY59+[1]СЕВАСТОПОЛЬ!AY59+'[1]СЕВЕРНАЯ ОСЕТИЯ'!AY59+[1]Резерв!AY59</f>
        <v>0</v>
      </c>
      <c r="AZ59" s="43">
        <f>'[1]КРАСНОДАРСКИЙ КРАЙ '!AZ59+'[1]РЕСПУБЛИКА АДЫГЕЯ'!AZ59+'[1]РОСТОВСКАЯ ОБЛАСТЬ'!AZ59+[1]КРЫМ!AZ59+[1]СЕВАСТОПОЛЬ!AZ59+'[1]СЕВЕРНАЯ ОСЕТИЯ'!AZ59+[1]Резерв!AZ59</f>
        <v>0</v>
      </c>
      <c r="BA59" s="43">
        <f>'[1]КРАСНОДАРСКИЙ КРАЙ '!BA59+'[1]РЕСПУБЛИКА АДЫГЕЯ'!BA59+'[1]РОСТОВСКАЯ ОБЛАСТЬ'!BA59+[1]КРЫМ!BA59+[1]СЕВАСТОПОЛЬ!BA59+'[1]СЕВЕРНАЯ ОСЕТИЯ'!BA59+[1]Резерв!BA59</f>
        <v>0</v>
      </c>
      <c r="BB59" s="43">
        <f>'[1]КРАСНОДАРСКИЙ КРАЙ '!BB59+'[1]РЕСПУБЛИКА АДЫГЕЯ'!BB59+'[1]РОСТОВСКАЯ ОБЛАСТЬ'!BB59+[1]КРЫМ!BB59+[1]СЕВАСТОПОЛЬ!BB59+'[1]СЕВЕРНАЯ ОСЕТИЯ'!BB59+[1]Резерв!BB59</f>
        <v>0</v>
      </c>
      <c r="BC59" s="43">
        <f>'[1]КРАСНОДАРСКИЙ КРАЙ '!BC59+'[1]РЕСПУБЛИКА АДЫГЕЯ'!BC59+'[1]РОСТОВСКАЯ ОБЛАСТЬ'!BC59+[1]КРЫМ!BC59+[1]СЕВАСТОПОЛЬ!BC59+'[1]СЕВЕРНАЯ ОСЕТИЯ'!BC59+[1]Резерв!BC59</f>
        <v>5</v>
      </c>
      <c r="BD59" s="43">
        <f>'[1]КРАСНОДАРСКИЙ КРАЙ '!BD59+'[1]РЕСПУБЛИКА АДЫГЕЯ'!BD59+'[1]РОСТОВСКАЯ ОБЛАСТЬ'!BD59+[1]КРЫМ!BD59+[1]СЕВАСТОПОЛЬ!BD59+'[1]СЕВЕРНАЯ ОСЕТИЯ'!BD59+[1]Резерв!BD59</f>
        <v>10</v>
      </c>
      <c r="BE59" s="43">
        <f>'[1]КРАСНОДАРСКИЙ КРАЙ '!BE59+'[1]РЕСПУБЛИКА АДЫГЕЯ'!BE59+'[1]РОСТОВСКАЯ ОБЛАСТЬ'!BE59+[1]КРЫМ!BE59+[1]СЕВАСТОПОЛЬ!BE59+'[1]СЕВЕРНАЯ ОСЕТИЯ'!BE59+[1]Резерв!BE59</f>
        <v>6424</v>
      </c>
      <c r="BF59" s="43">
        <f>'[1]КРАСНОДАРСКИЙ КРАЙ '!BF59+'[1]РЕСПУБЛИКА АДЫГЕЯ'!BF59+'[1]РОСТОВСКАЯ ОБЛАСТЬ'!BF59+[1]КРЫМ!BF59+[1]СЕВАСТОПОЛЬ!BF59+'[1]СЕВЕРНАЯ ОСЕТИЯ'!BF59+[1]Резерв!BF59</f>
        <v>0</v>
      </c>
      <c r="BG59" s="43">
        <f>'[1]КРАСНОДАРСКИЙ КРАЙ '!BG59+'[1]РЕСПУБЛИКА АДЫГЕЯ'!BG59+'[1]РОСТОВСКАЯ ОБЛАСТЬ'!BG59+[1]КРЫМ!BG59+[1]СЕВАСТОПОЛЬ!BG59+'[1]СЕВЕРНАЯ ОСЕТИЯ'!BG59+[1]Резерв!BG59</f>
        <v>0</v>
      </c>
      <c r="BH59" s="43">
        <f>'[1]КРАСНОДАРСКИЙ КРАЙ '!BH59+'[1]РЕСПУБЛИКА АДЫГЕЯ'!BH59+'[1]РОСТОВСКАЯ ОБЛАСТЬ'!BH59+[1]КРЫМ!BH59+[1]СЕВАСТОПОЛЬ!BH59+'[1]СЕВЕРНАЯ ОСЕТИЯ'!BH59+[1]Резерв!BH59</f>
        <v>0</v>
      </c>
      <c r="BI59" s="43">
        <f>'[1]КРАСНОДАРСКИЙ КРАЙ '!BI59+'[1]РЕСПУБЛИКА АДЫГЕЯ'!BI59+'[1]РОСТОВСКАЯ ОБЛАСТЬ'!BI59+[1]КРЫМ!BI59+[1]СЕВАСТОПОЛЬ!BI59+'[1]СЕВЕРНАЯ ОСЕТИЯ'!BI59+[1]Резерв!BI59</f>
        <v>0</v>
      </c>
      <c r="BJ59" s="43">
        <f>'[1]КРАСНОДАРСКИЙ КРАЙ '!BJ59+'[1]РЕСПУБЛИКА АДЫГЕЯ'!BJ59+'[1]РОСТОВСКАЯ ОБЛАСТЬ'!BJ59+[1]КРЫМ!BJ59+[1]СЕВАСТОПОЛЬ!BJ59+'[1]СЕВЕРНАЯ ОСЕТИЯ'!BJ59+[1]Резерв!BJ59</f>
        <v>10</v>
      </c>
      <c r="BK59" s="43">
        <f>'[1]КРАСНОДАРСКИЙ КРАЙ '!BK59+'[1]РЕСПУБЛИКА АДЫГЕЯ'!BK59+'[1]РОСТОВСКАЯ ОБЛАСТЬ'!BK59+[1]КРЫМ!BK59+[1]СЕВАСТОПОЛЬ!BK59+'[1]СЕВЕРНАЯ ОСЕТИЯ'!BK59+[1]Резерв!BK59</f>
        <v>20</v>
      </c>
      <c r="BL59" s="43">
        <f>'[1]КРАСНОДАРСКИЙ КРАЙ '!BL59+'[1]РЕСПУБЛИКА АДЫГЕЯ'!BL59+'[1]РОСТОВСКАЯ ОБЛАСТЬ'!BL59+[1]КРЫМ!BL59+[1]СЕВАСТОПОЛЬ!BL59+'[1]СЕВЕРНАЯ ОСЕТИЯ'!BL59+[1]Резерв!BL59</f>
        <v>12848</v>
      </c>
      <c r="BM59" s="43">
        <f>'[1]КРАСНОДАРСКИЙ КРАЙ '!BM59+'[1]РЕСПУБЛИКА АДЫГЕЯ'!BM59+'[1]РОСТОВСКАЯ ОБЛАСТЬ'!BM59+[1]КРЫМ!BM59+[1]СЕВАСТОПОЛЬ!BM59+'[1]СЕВЕРНАЯ ОСЕТИЯ'!BM59+[1]Резерв!BM59</f>
        <v>0</v>
      </c>
      <c r="BN59" s="43">
        <f>'[1]КРАСНОДАРСКИЙ КРАЙ '!BN59+'[1]РЕСПУБЛИКА АДЫГЕЯ'!BN59+'[1]РОСТОВСКАЯ ОБЛАСТЬ'!BN59+[1]КРЫМ!BN59+[1]СЕВАСТОПОЛЬ!BN59+'[1]СЕВЕРНАЯ ОСЕТИЯ'!BN59+[1]Резерв!BN59</f>
        <v>0</v>
      </c>
    </row>
    <row r="60" spans="3:66" ht="15.75" x14ac:dyDescent="0.25">
      <c r="C60" s="43">
        <f>'[1]КРАСНОДАРСКИЙ КРАЙ '!C60+'[1]РЕСПУБЛИКА АДЫГЕЯ'!C60+'[1]РОСТОВСКАЯ ОБЛАСТЬ'!C60+[1]КРЫМ!C60+[1]СЕВАСТОПОЛЬ!C60+'[1]СЕВЕРНАЯ ОСЕТИЯ'!C60+[1]Резерв!C60</f>
        <v>0</v>
      </c>
      <c r="D60" s="43">
        <f>'[1]КРАСНОДАРСКИЙ КРАЙ '!D60+'[1]РЕСПУБЛИКА АДЫГЕЯ'!D60+'[1]РОСТОВСКАЯ ОБЛАСТЬ'!D60+[1]КРЫМ!D60+[1]СЕВАСТОПОЛЬ!D60+'[1]СЕВЕРНАЯ ОСЕТИЯ'!D60+[1]Резерв!D60</f>
        <v>0</v>
      </c>
      <c r="E60" s="43">
        <f>'[1]КРАСНОДАРСКИЙ КРАЙ '!E60+'[1]РЕСПУБЛИКА АДЫГЕЯ'!E60+'[1]РОСТОВСКАЯ ОБЛАСТЬ'!E60+[1]КРЫМ!E60+[1]СЕВАСТОПОЛЬ!E60+'[1]СЕВЕРНАЯ ОСЕТИЯ'!E60+[1]Резерв!E60</f>
        <v>0</v>
      </c>
      <c r="F60" s="43">
        <f>'[1]КРАСНОДАРСКИЙ КРАЙ '!F60+'[1]РЕСПУБЛИКА АДЫГЕЯ'!F60+'[1]РОСТОВСКАЯ ОБЛАСТЬ'!F60+[1]КРЫМ!F60+[1]СЕВАСТОПОЛЬ!F60+'[1]СЕВЕРНАЯ ОСЕТИЯ'!F60+[1]Резерв!F60</f>
        <v>0</v>
      </c>
      <c r="G60" s="43">
        <f>'[1]КРАСНОДАРСКИЙ КРАЙ '!G60+'[1]РЕСПУБЛИКА АДЫГЕЯ'!G60+'[1]РОСТОВСКАЯ ОБЛАСТЬ'!G60+[1]КРЫМ!G60+[1]СЕВАСТОПОЛЬ!G60+'[1]СЕВЕРНАЯ ОСЕТИЯ'!G60+[1]Резерв!G60</f>
        <v>0</v>
      </c>
      <c r="H60" s="43">
        <f>'[1]КРАСНОДАРСКИЙ КРАЙ '!H60+'[1]РЕСПУБЛИКА АДЫГЕЯ'!H60+'[1]РОСТОВСКАЯ ОБЛАСТЬ'!H60+[1]КРЫМ!H60+[1]СЕВАСТОПОЛЬ!H60+'[1]СЕВЕРНАЯ ОСЕТИЯ'!H60+[1]Резерв!H60</f>
        <v>0</v>
      </c>
      <c r="I60" s="43">
        <f>'[1]КРАСНОДАРСКИЙ КРАЙ '!I60+'[1]РЕСПУБЛИКА АДЫГЕЯ'!I60+'[1]РОСТОВСКАЯ ОБЛАСТЬ'!I60+[1]КРЫМ!I60+[1]СЕВАСТОПОЛЬ!I60+'[1]СЕВЕРНАЯ ОСЕТИЯ'!I60+[1]Резерв!I60</f>
        <v>0</v>
      </c>
      <c r="J60" s="43">
        <f>'[1]КРАСНОДАРСКИЙ КРАЙ '!J60+'[1]РЕСПУБЛИКА АДЫГЕЯ'!J60+'[1]РОСТОВСКАЯ ОБЛАСТЬ'!J60+[1]КРЫМ!J60+[1]СЕВАСТОПОЛЬ!J60+'[1]СЕВЕРНАЯ ОСЕТИЯ'!J60+[1]Резерв!J60</f>
        <v>0</v>
      </c>
      <c r="K60" s="43">
        <f>'[1]КРАСНОДАРСКИЙ КРАЙ '!K60+'[1]РЕСПУБЛИКА АДЫГЕЯ'!K60+'[1]РОСТОВСКАЯ ОБЛАСТЬ'!K60+[1]КРЫМ!K60+[1]СЕВАСТОПОЛЬ!K60+'[1]СЕВЕРНАЯ ОСЕТИЯ'!K60+[1]Резерв!K60</f>
        <v>0</v>
      </c>
      <c r="L60" s="43">
        <f>'[1]КРАСНОДАРСКИЙ КРАЙ '!L60+'[1]РЕСПУБЛИКА АДЫГЕЯ'!L60+'[1]РОСТОВСКАЯ ОБЛАСТЬ'!L60+[1]КРЫМ!L60+[1]СЕВАСТОПОЛЬ!L60+'[1]СЕВЕРНАЯ ОСЕТИЯ'!L60+[1]Резерв!L60</f>
        <v>0</v>
      </c>
      <c r="M60" s="43">
        <f>'[1]КРАСНОДАРСКИЙ КРАЙ '!M60+'[1]РЕСПУБЛИКА АДЫГЕЯ'!M60+'[1]РОСТОВСКАЯ ОБЛАСТЬ'!M60+[1]КРЫМ!M60+[1]СЕВАСТОПОЛЬ!M60+'[1]СЕВЕРНАЯ ОСЕТИЯ'!M60+[1]Резерв!M60</f>
        <v>0</v>
      </c>
      <c r="N60" s="43">
        <f>'[1]КРАСНОДАРСКИЙ КРАЙ '!N60+'[1]РЕСПУБЛИКА АДЫГЕЯ'!N60+'[1]РОСТОВСКАЯ ОБЛАСТЬ'!N60+[1]КРЫМ!N60+[1]СЕВАСТОПОЛЬ!N60+'[1]СЕВЕРНАЯ ОСЕТИЯ'!N60+[1]Резерв!N60</f>
        <v>0</v>
      </c>
      <c r="O60" s="43">
        <f>'[1]КРАСНОДАРСКИЙ КРАЙ '!O60+'[1]РЕСПУБЛИКА АДЫГЕЯ'!O60+'[1]РОСТОВСКАЯ ОБЛАСТЬ'!O60+[1]КРЫМ!O60+[1]СЕВАСТОПОЛЬ!O60+'[1]СЕВЕРНАЯ ОСЕТИЯ'!O60+[1]Резерв!O60</f>
        <v>0</v>
      </c>
      <c r="P60" s="43">
        <f>'[1]КРАСНОДАРСКИЙ КРАЙ '!P60+'[1]РЕСПУБЛИКА АДЫГЕЯ'!P60+'[1]РОСТОВСКАЯ ОБЛАСТЬ'!P60+[1]КРЫМ!P60+[1]СЕВАСТОПОЛЬ!P60+'[1]СЕВЕРНАЯ ОСЕТИЯ'!P60+[1]Резерв!P60</f>
        <v>0</v>
      </c>
      <c r="Q60" s="43">
        <f>'[1]КРАСНОДАРСКИЙ КРАЙ '!Q60+'[1]РЕСПУБЛИКА АДЫГЕЯ'!Q60+'[1]РОСТОВСКАЯ ОБЛАСТЬ'!Q60+[1]КРЫМ!Q60+[1]СЕВАСТОПОЛЬ!Q60+'[1]СЕВЕРНАЯ ОСЕТИЯ'!Q60+[1]Резерв!Q60</f>
        <v>0</v>
      </c>
      <c r="R60" s="43">
        <f>'[1]КРАСНОДАРСКИЙ КРАЙ '!R60+'[1]РЕСПУБЛИКА АДЫГЕЯ'!R60+'[1]РОСТОВСКАЯ ОБЛАСТЬ'!R60+[1]КРЫМ!R60+[1]СЕВАСТОПОЛЬ!R60+'[1]СЕВЕРНАЯ ОСЕТИЯ'!R60+[1]Резерв!R60</f>
        <v>0</v>
      </c>
      <c r="S60" s="43">
        <f>'[1]КРАСНОДАРСКИЙ КРАЙ '!S60+'[1]РЕСПУБЛИКА АДЫГЕЯ'!S60+'[1]РОСТОВСКАЯ ОБЛАСТЬ'!S60+[1]КРЫМ!S60+[1]СЕВАСТОПОЛЬ!S60+'[1]СЕВЕРНАЯ ОСЕТИЯ'!S60+[1]Резерв!S60</f>
        <v>0</v>
      </c>
      <c r="T60" s="43">
        <f>'[1]КРАСНОДАРСКИЙ КРАЙ '!T60+'[1]РЕСПУБЛИКА АДЫГЕЯ'!T60+'[1]РОСТОВСКАЯ ОБЛАСТЬ'!T60+[1]КРЫМ!T60+[1]СЕВАСТОПОЛЬ!T60+'[1]СЕВЕРНАЯ ОСЕТИЯ'!T60+[1]Резерв!T60</f>
        <v>30</v>
      </c>
      <c r="U60" s="43">
        <f>'[1]КРАСНОДАРСКИЙ КРАЙ '!U60+'[1]РЕСПУБЛИКА АДЫГЕЯ'!U60+'[1]РОСТОВСКАЯ ОБЛАСТЬ'!U60+[1]КРЫМ!U60+[1]СЕВАСТОПОЛЬ!U60+'[1]СЕВЕРНАЯ ОСЕТИЯ'!U60+[1]Резерв!U60</f>
        <v>30</v>
      </c>
      <c r="V60" s="43">
        <f>'[1]КРАСНОДАРСКИЙ КРАЙ '!V60+'[1]РЕСПУБЛИКА АДЫГЕЯ'!V60+'[1]РОСТОВСКАЯ ОБЛАСТЬ'!V60+[1]КРЫМ!V60+[1]СЕВАСТОПОЛЬ!V60+'[1]СЕВЕРНАЯ ОСЕТИЯ'!V60+[1]Резерв!V60</f>
        <v>4381.5</v>
      </c>
      <c r="W60" s="43">
        <f>'[1]КРАСНОДАРСКИЙ КРАЙ '!W60+'[1]РЕСПУБЛИКА АДЫГЕЯ'!W60+'[1]РОСТОВСКАЯ ОБЛАСТЬ'!W60+[1]КРЫМ!W60+[1]СЕВАСТОПОЛЬ!W60+'[1]СЕВЕРНАЯ ОСЕТИЯ'!W60+[1]Резерв!W60</f>
        <v>0</v>
      </c>
      <c r="X60" s="43">
        <f>'[1]КРАСНОДАРСКИЙ КРАЙ '!X60+'[1]РЕСПУБЛИКА АДЫГЕЯ'!X60+'[1]РОСТОВСКАЯ ОБЛАСТЬ'!X60+[1]КРЫМ!X60+[1]СЕВАСТОПОЛЬ!X60+'[1]СЕВЕРНАЯ ОСЕТИЯ'!X60+[1]Резерв!X60</f>
        <v>0</v>
      </c>
      <c r="Y60" s="43">
        <f>'[1]КРАСНОДАРСКИЙ КРАЙ '!Y60+'[1]РЕСПУБЛИКА АДЫГЕЯ'!Y60+'[1]РОСТОВСКАЯ ОБЛАСТЬ'!Y60+[1]КРЫМ!Y60+[1]СЕВАСТОПОЛЬ!Y60+'[1]СЕВЕРНАЯ ОСЕТИЯ'!Y60+[1]Резерв!Y60</f>
        <v>0</v>
      </c>
      <c r="Z60" s="43">
        <f>'[1]КРАСНОДАРСКИЙ КРАЙ '!Z60+'[1]РЕСПУБЛИКА АДЫГЕЯ'!Z60+'[1]РОСТОВСКАЯ ОБЛАСТЬ'!Z60+[1]КРЫМ!Z60+[1]СЕВАСТОПОЛЬ!Z60+'[1]СЕВЕРНАЯ ОСЕТИЯ'!Z60+[1]Резерв!Z60</f>
        <v>0</v>
      </c>
      <c r="AA60" s="43">
        <f>'[1]КРАСНОДАРСКИЙ КРАЙ '!AA60+'[1]РЕСПУБЛИКА АДЫГЕЯ'!AA60+'[1]РОСТОВСКАЯ ОБЛАСТЬ'!AA60+[1]КРЫМ!AA60+[1]СЕВАСТОПОЛЬ!AA60+'[1]СЕВЕРНАЯ ОСЕТИЯ'!AA60+[1]Резерв!AA60</f>
        <v>30</v>
      </c>
      <c r="AB60" s="43">
        <f>'[1]КРАСНОДАРСКИЙ КРАЙ '!AB60+'[1]РЕСПУБЛИКА АДЫГЕЯ'!AB60+'[1]РОСТОВСКАЯ ОБЛАСТЬ'!AB60+[1]КРЫМ!AB60+[1]СЕВАСТОПОЛЬ!AB60+'[1]СЕВЕРНАЯ ОСЕТИЯ'!AB60+[1]Резерв!AB60</f>
        <v>30</v>
      </c>
      <c r="AC60" s="43">
        <f>'[1]КРАСНОДАРСКИЙ КРАЙ '!AC60+'[1]РЕСПУБЛИКА АДЫГЕЯ'!AC60+'[1]РОСТОВСКАЯ ОБЛАСТЬ'!AC60+[1]КРЫМ!AC60+[1]СЕВАСТОПОЛЬ!AC60+'[1]СЕВЕРНАЯ ОСЕТИЯ'!AC60+[1]Резерв!AC60</f>
        <v>4381.5</v>
      </c>
      <c r="AD60" s="43">
        <f>'[1]КРАСНОДАРСКИЙ КРАЙ '!AD60+'[1]РЕСПУБЛИКА АДЫГЕЯ'!AD60+'[1]РОСТОВСКАЯ ОБЛАСТЬ'!AD60+[1]КРЫМ!AD60+[1]СЕВАСТОПОЛЬ!AD60+'[1]СЕВЕРНАЯ ОСЕТИЯ'!AD60+[1]Резерв!AD60</f>
        <v>0</v>
      </c>
      <c r="AE60" s="43">
        <f>'[1]КРАСНОДАРСКИЙ КРАЙ '!AE60+'[1]РЕСПУБЛИКА АДЫГЕЯ'!AE60+'[1]РОСТОВСКАЯ ОБЛАСТЬ'!AE60+[1]КРЫМ!AE60+[1]СЕВАСТОПОЛЬ!AE60+'[1]СЕВЕРНАЯ ОСЕТИЯ'!AE60+[1]Резерв!AE60</f>
        <v>0</v>
      </c>
      <c r="AF60" s="43">
        <f>'[1]КРАСНОДАРСКИЙ КРАЙ '!AF60+'[1]РЕСПУБЛИКА АДЫГЕЯ'!AF60+'[1]РОСТОВСКАЯ ОБЛАСТЬ'!AF60+[1]КРЫМ!AF60+[1]СЕВАСТОПОЛЬ!AF60+'[1]СЕВЕРНАЯ ОСЕТИЯ'!AF60+[1]Резерв!AF60</f>
        <v>0</v>
      </c>
      <c r="AG60" s="43">
        <f>'[1]КРАСНОДАРСКИЙ КРАЙ '!AG60+'[1]РЕСПУБЛИКА АДЫГЕЯ'!AG60+'[1]РОСТОВСКАЯ ОБЛАСТЬ'!AG60+[1]КРЫМ!AG60+[1]СЕВАСТОПОЛЬ!AG60+'[1]СЕВЕРНАЯ ОСЕТИЯ'!AG60+[1]Резерв!AG60</f>
        <v>0</v>
      </c>
      <c r="AH60" s="43">
        <f>'[1]КРАСНОДАРСКИЙ КРАЙ '!AH60+'[1]РЕСПУБЛИКА АДЫГЕЯ'!AH60+'[1]РОСТОВСКАЯ ОБЛАСТЬ'!AH60+[1]КРЫМ!AH60+[1]СЕВАСТОПОЛЬ!AH60+'[1]СЕВЕРНАЯ ОСЕТИЯ'!AH60+[1]Резерв!AH60</f>
        <v>0</v>
      </c>
      <c r="AI60" s="43">
        <f>'[1]КРАСНОДАРСКИЙ КРАЙ '!AI60+'[1]РЕСПУБЛИКА АДЫГЕЯ'!AI60+'[1]РОСТОВСКАЯ ОБЛАСТЬ'!AI60+[1]КРЫМ!AI60+[1]СЕВАСТОПОЛЬ!AI60+'[1]СЕВЕРНАЯ ОСЕТИЯ'!AI60+[1]Резерв!AI60</f>
        <v>0</v>
      </c>
      <c r="AJ60" s="43">
        <f>'[1]КРАСНОДАРСКИЙ КРАЙ '!AJ60+'[1]РЕСПУБЛИКА АДЫГЕЯ'!AJ60+'[1]РОСТОВСКАЯ ОБЛАСТЬ'!AJ60+[1]КРЫМ!AJ60+[1]СЕВАСТОПОЛЬ!AJ60+'[1]СЕВЕРНАЯ ОСЕТИЯ'!AJ60+[1]Резерв!AJ60</f>
        <v>0</v>
      </c>
      <c r="AK60" s="43">
        <f>'[1]КРАСНОДАРСКИЙ КРАЙ '!AK60+'[1]РЕСПУБЛИКА АДЫГЕЯ'!AK60+'[1]РОСТОВСКАЯ ОБЛАСТЬ'!AK60+[1]КРЫМ!AK60+[1]СЕВАСТОПОЛЬ!AK60+'[1]СЕВЕРНАЯ ОСЕТИЯ'!AK60+[1]Резерв!AK60</f>
        <v>0</v>
      </c>
      <c r="AL60" s="43">
        <f>'[1]КРАСНОДАРСКИЙ КРАЙ '!AL60+'[1]РЕСПУБЛИКА АДЫГЕЯ'!AL60+'[1]РОСТОВСКАЯ ОБЛАСТЬ'!AL60+[1]КРЫМ!AL60+[1]СЕВАСТОПОЛЬ!AL60+'[1]СЕВЕРНАЯ ОСЕТИЯ'!AL60+[1]Резерв!AL60</f>
        <v>0</v>
      </c>
      <c r="AM60" s="43">
        <f>'[1]КРАСНОДАРСКИЙ КРАЙ '!AM60+'[1]РЕСПУБЛИКА АДЫГЕЯ'!AM60+'[1]РОСТОВСКАЯ ОБЛАСТЬ'!AM60+[1]КРЫМ!AM60+[1]СЕВАСТОПОЛЬ!AM60+'[1]СЕВЕРНАЯ ОСЕТИЯ'!AM60+[1]Резерв!AM60</f>
        <v>0</v>
      </c>
      <c r="AN60" s="43">
        <f>'[1]КРАСНОДАРСКИЙ КРАЙ '!AN60+'[1]РЕСПУБЛИКА АДЫГЕЯ'!AN60+'[1]РОСТОВСКАЯ ОБЛАСТЬ'!AN60+[1]КРЫМ!AN60+[1]СЕВАСТОПОЛЬ!AN60+'[1]СЕВЕРНАЯ ОСЕТИЯ'!AN60+[1]Резерв!AN60</f>
        <v>0</v>
      </c>
      <c r="AO60" s="43">
        <f>'[1]КРАСНОДАРСКИЙ КРАЙ '!AO60+'[1]РЕСПУБЛИКА АДЫГЕЯ'!AO60+'[1]РОСТОВСКАЯ ОБЛАСТЬ'!AO60+[1]КРЫМ!AO60+[1]СЕВАСТОПОЛЬ!AO60+'[1]СЕВЕРНАЯ ОСЕТИЯ'!AO60+[1]Резерв!AO60</f>
        <v>20</v>
      </c>
      <c r="AP60" s="43">
        <f>'[1]КРАСНОДАРСКИЙ КРАЙ '!AP60+'[1]РЕСПУБЛИКА АДЫГЕЯ'!AP60+'[1]РОСТОВСКАЯ ОБЛАСТЬ'!AP60+[1]КРЫМ!AP60+[1]СЕВАСТОПОЛЬ!AP60+'[1]СЕВЕРНАЯ ОСЕТИЯ'!AP60+[1]Резерв!AP60</f>
        <v>20</v>
      </c>
      <c r="AQ60" s="43">
        <f>'[1]КРАСНОДАРСКИЙ КРАЙ '!AQ60+'[1]РЕСПУБЛИКА АДЫГЕЯ'!AQ60+'[1]РОСТОВСКАЯ ОБЛАСТЬ'!AQ60+[1]КРЫМ!AQ60+[1]СЕВАСТОПОЛЬ!AQ60+'[1]СЕВЕРНАЯ ОСЕТИЯ'!AQ60+[1]Резерв!AQ60</f>
        <v>2921</v>
      </c>
      <c r="AR60" s="43">
        <f>'[1]КРАСНОДАРСКИЙ КРАЙ '!AR60+'[1]РЕСПУБЛИКА АДЫГЕЯ'!AR60+'[1]РОСТОВСКАЯ ОБЛАСТЬ'!AR60+[1]КРЫМ!AR60+[1]СЕВАСТОПОЛЬ!AR60+'[1]СЕВЕРНАЯ ОСЕТИЯ'!AR60+[1]Резерв!AR60</f>
        <v>0</v>
      </c>
      <c r="AS60" s="43">
        <f>'[1]КРАСНОДАРСКИЙ КРАЙ '!AS60+'[1]РЕСПУБЛИКА АДЫГЕЯ'!AS60+'[1]РОСТОВСКАЯ ОБЛАСТЬ'!AS60+[1]КРЫМ!AS60+[1]СЕВАСТОПОЛЬ!AS60+'[1]СЕВЕРНАЯ ОСЕТИЯ'!AS60+[1]Резерв!AS60</f>
        <v>0</v>
      </c>
      <c r="AT60" s="43">
        <f>'[1]КРАСНОДАРСКИЙ КРАЙ '!AT60+'[1]РЕСПУБЛИКА АДЫГЕЯ'!AT60+'[1]РОСТОВСКАЯ ОБЛАСТЬ'!AT60+[1]КРЫМ!AT60+[1]СЕВАСТОПОЛЬ!AT60+'[1]СЕВЕРНАЯ ОСЕТИЯ'!AT60+[1]Резерв!AT60</f>
        <v>0</v>
      </c>
      <c r="AU60" s="43">
        <f>'[1]КРАСНОДАРСКИЙ КРАЙ '!AU60+'[1]РЕСПУБЛИКА АДЫГЕЯ'!AU60+'[1]РОСТОВСКАЯ ОБЛАСТЬ'!AU60+[1]КРЫМ!AU60+[1]СЕВАСТОПОЛЬ!AU60+'[1]СЕВЕРНАЯ ОСЕТИЯ'!AU60+[1]Резерв!AU60</f>
        <v>0</v>
      </c>
      <c r="AV60" s="43">
        <f>'[1]КРАСНОДАРСКИЙ КРАЙ '!AV60+'[1]РЕСПУБЛИКА АДЫГЕЯ'!AV60+'[1]РОСТОВСКАЯ ОБЛАСТЬ'!AV60+[1]КРЫМ!AV60+[1]СЕВАСТОПОЛЬ!AV60+'[1]СЕВЕРНАЯ ОСЕТИЯ'!AV60+[1]Резерв!AV60</f>
        <v>0</v>
      </c>
      <c r="AW60" s="43">
        <f>'[1]КРАСНОДАРСКИЙ КРАЙ '!AW60+'[1]РЕСПУБЛИКА АДЫГЕЯ'!AW60+'[1]РОСТОВСКАЯ ОБЛАСТЬ'!AW60+[1]КРЫМ!AW60+[1]СЕВАСТОПОЛЬ!AW60+'[1]СЕВЕРНАЯ ОСЕТИЯ'!AW60+[1]Резерв!AW60</f>
        <v>0</v>
      </c>
      <c r="AX60" s="43">
        <f>'[1]КРАСНОДАРСКИЙ КРАЙ '!AX60+'[1]РЕСПУБЛИКА АДЫГЕЯ'!AX60+'[1]РОСТОВСКАЯ ОБЛАСТЬ'!AX60+[1]КРЫМ!AX60+[1]СЕВАСТОПОЛЬ!AX60+'[1]СЕВЕРНАЯ ОСЕТИЯ'!AX60+[1]Резерв!AX60</f>
        <v>0</v>
      </c>
      <c r="AY60" s="43">
        <f>'[1]КРАСНОДАРСКИЙ КРАЙ '!AY60+'[1]РЕСПУБЛИКА АДЫГЕЯ'!AY60+'[1]РОСТОВСКАЯ ОБЛАСТЬ'!AY60+[1]КРЫМ!AY60+[1]СЕВАСТОПОЛЬ!AY60+'[1]СЕВЕРНАЯ ОСЕТИЯ'!AY60+[1]Резерв!AY60</f>
        <v>0</v>
      </c>
      <c r="AZ60" s="43">
        <f>'[1]КРАСНОДАРСКИЙ КРАЙ '!AZ60+'[1]РЕСПУБЛИКА АДЫГЕЯ'!AZ60+'[1]РОСТОВСКАЯ ОБЛАСТЬ'!AZ60+[1]КРЫМ!AZ60+[1]СЕВАСТОПОЛЬ!AZ60+'[1]СЕВЕРНАЯ ОСЕТИЯ'!AZ60+[1]Резерв!AZ60</f>
        <v>0</v>
      </c>
      <c r="BA60" s="43">
        <f>'[1]КРАСНОДАРСКИЙ КРАЙ '!BA60+'[1]РЕСПУБЛИКА АДЫГЕЯ'!BA60+'[1]РОСТОВСКАЯ ОБЛАСТЬ'!BA60+[1]КРЫМ!BA60+[1]СЕВАСТОПОЛЬ!BA60+'[1]СЕВЕРНАЯ ОСЕТИЯ'!BA60+[1]Резерв!BA60</f>
        <v>0</v>
      </c>
      <c r="BB60" s="43">
        <f>'[1]КРАСНОДАРСКИЙ КРАЙ '!BB60+'[1]РЕСПУБЛИКА АДЫГЕЯ'!BB60+'[1]РОСТОВСКАЯ ОБЛАСТЬ'!BB60+[1]КРЫМ!BB60+[1]СЕВАСТОПОЛЬ!BB60+'[1]СЕВЕРНАЯ ОСЕТИЯ'!BB60+[1]Резерв!BB60</f>
        <v>0</v>
      </c>
      <c r="BC60" s="43">
        <f>'[1]КРАСНОДАРСКИЙ КРАЙ '!BC60+'[1]РЕСПУБЛИКА АДЫГЕЯ'!BC60+'[1]РОСТОВСКАЯ ОБЛАСТЬ'!BC60+[1]КРЫМ!BC60+[1]СЕВАСТОПОЛЬ!BC60+'[1]СЕВЕРНАЯ ОСЕТИЯ'!BC60+[1]Резерв!BC60</f>
        <v>20</v>
      </c>
      <c r="BD60" s="43">
        <f>'[1]КРАСНОДАРСКИЙ КРАЙ '!BD60+'[1]РЕСПУБЛИКА АДЫГЕЯ'!BD60+'[1]РОСТОВСКАЯ ОБЛАСТЬ'!BD60+[1]КРЫМ!BD60+[1]СЕВАСТОПОЛЬ!BD60+'[1]СЕВЕРНАЯ ОСЕТИЯ'!BD60+[1]Резерв!BD60</f>
        <v>20</v>
      </c>
      <c r="BE60" s="43">
        <f>'[1]КРАСНОДАРСКИЙ КРАЙ '!BE60+'[1]РЕСПУБЛИКА АДЫГЕЯ'!BE60+'[1]РОСТОВСКАЯ ОБЛАСТЬ'!BE60+[1]КРЫМ!BE60+[1]СЕВАСТОПОЛЬ!BE60+'[1]СЕВЕРНАЯ ОСЕТИЯ'!BE60+[1]Резерв!BE60</f>
        <v>2921</v>
      </c>
      <c r="BF60" s="43">
        <f>'[1]КРАСНОДАРСКИЙ КРАЙ '!BF60+'[1]РЕСПУБЛИКА АДЫГЕЯ'!BF60+'[1]РОСТОВСКАЯ ОБЛАСТЬ'!BF60+[1]КРЫМ!BF60+[1]СЕВАСТОПОЛЬ!BF60+'[1]СЕВЕРНАЯ ОСЕТИЯ'!BF60+[1]Резерв!BF60</f>
        <v>0</v>
      </c>
      <c r="BG60" s="43">
        <f>'[1]КРАСНОДАРСКИЙ КРАЙ '!BG60+'[1]РЕСПУБЛИКА АДЫГЕЯ'!BG60+'[1]РОСТОВСКАЯ ОБЛАСТЬ'!BG60+[1]КРЫМ!BG60+[1]СЕВАСТОПОЛЬ!BG60+'[1]СЕВЕРНАЯ ОСЕТИЯ'!BG60+[1]Резерв!BG60</f>
        <v>0</v>
      </c>
      <c r="BH60" s="43">
        <f>'[1]КРАСНОДАРСКИЙ КРАЙ '!BH60+'[1]РЕСПУБЛИКА АДЫГЕЯ'!BH60+'[1]РОСТОВСКАЯ ОБЛАСТЬ'!BH60+[1]КРЫМ!BH60+[1]СЕВАСТОПОЛЬ!BH60+'[1]СЕВЕРНАЯ ОСЕТИЯ'!BH60+[1]Резерв!BH60</f>
        <v>0</v>
      </c>
      <c r="BI60" s="43">
        <f>'[1]КРАСНОДАРСКИЙ КРАЙ '!BI60+'[1]РЕСПУБЛИКА АДЫГЕЯ'!BI60+'[1]РОСТОВСКАЯ ОБЛАСТЬ'!BI60+[1]КРЫМ!BI60+[1]СЕВАСТОПОЛЬ!BI60+'[1]СЕВЕРНАЯ ОСЕТИЯ'!BI60+[1]Резерв!BI60</f>
        <v>0</v>
      </c>
      <c r="BJ60" s="43">
        <f>'[1]КРАСНОДАРСКИЙ КРАЙ '!BJ60+'[1]РЕСПУБЛИКА АДЫГЕЯ'!BJ60+'[1]РОСТОВСКАЯ ОБЛАСТЬ'!BJ60+[1]КРЫМ!BJ60+[1]СЕВАСТОПОЛЬ!BJ60+'[1]СЕВЕРНАЯ ОСЕТИЯ'!BJ60+[1]Резерв!BJ60</f>
        <v>50</v>
      </c>
      <c r="BK60" s="43">
        <f>'[1]КРАСНОДАРСКИЙ КРАЙ '!BK60+'[1]РЕСПУБЛИКА АДЫГЕЯ'!BK60+'[1]РОСТОВСКАЯ ОБЛАСТЬ'!BK60+[1]КРЫМ!BK60+[1]СЕВАСТОПОЛЬ!BK60+'[1]СЕВЕРНАЯ ОСЕТИЯ'!BK60+[1]Резерв!BK60</f>
        <v>50</v>
      </c>
      <c r="BL60" s="43">
        <f>'[1]КРАСНОДАРСКИЙ КРАЙ '!BL60+'[1]РЕСПУБЛИКА АДЫГЕЯ'!BL60+'[1]РОСТОВСКАЯ ОБЛАСТЬ'!BL60+[1]КРЫМ!BL60+[1]СЕВАСТОПОЛЬ!BL60+'[1]СЕВЕРНАЯ ОСЕТИЯ'!BL60+[1]Резерв!BL60</f>
        <v>7302.5</v>
      </c>
      <c r="BM60" s="43">
        <f>'[1]КРАСНОДАРСКИЙ КРАЙ '!BM60+'[1]РЕСПУБЛИКА АДЫГЕЯ'!BM60+'[1]РОСТОВСКАЯ ОБЛАСТЬ'!BM60+[1]КРЫМ!BM60+[1]СЕВАСТОПОЛЬ!BM60+'[1]СЕВЕРНАЯ ОСЕТИЯ'!BM60+[1]Резерв!BM60</f>
        <v>0</v>
      </c>
      <c r="BN60" s="43">
        <f>'[1]КРАСНОДАРСКИЙ КРАЙ '!BN60+'[1]РЕСПУБЛИКА АДЫГЕЯ'!BN60+'[1]РОСТОВСКАЯ ОБЛАСТЬ'!BN60+[1]КРЫМ!BN60+[1]СЕВАСТОПОЛЬ!BN60+'[1]СЕВЕРНАЯ ОСЕТИЯ'!BN60+[1]Резерв!BN60</f>
        <v>0</v>
      </c>
    </row>
    <row r="61" spans="3:66" ht="15.75" x14ac:dyDescent="0.25">
      <c r="C61" s="44">
        <f>'[1]КРАСНОДАРСКИЙ КРАЙ '!C61+'[1]РЕСПУБЛИКА АДЫГЕЯ'!C61+'[1]РОСТОВСКАЯ ОБЛАСТЬ'!C61+[1]КРЫМ!C61+[1]СЕВАСТОПОЛЬ!C61+'[1]СЕВЕРНАЯ ОСЕТИЯ'!C61+[1]Резерв!C61</f>
        <v>0</v>
      </c>
      <c r="D61" s="44">
        <f>'[1]КРАСНОДАРСКИЙ КРАЙ '!D61+'[1]РЕСПУБЛИКА АДЫГЕЯ'!D61+'[1]РОСТОВСКАЯ ОБЛАСТЬ'!D61+[1]КРЫМ!D61+[1]СЕВАСТОПОЛЬ!D61+'[1]СЕВЕРНАЯ ОСЕТИЯ'!D61+[1]Резерв!D61</f>
        <v>0</v>
      </c>
      <c r="E61" s="44">
        <f>'[1]КРАСНОДАРСКИЙ КРАЙ '!E61+'[1]РЕСПУБЛИКА АДЫГЕЯ'!E61+'[1]РОСТОВСКАЯ ОБЛАСТЬ'!E61+[1]КРЫМ!E61+[1]СЕВАСТОПОЛЬ!E61+'[1]СЕВЕРНАЯ ОСЕТИЯ'!E61+[1]Резерв!E61</f>
        <v>0</v>
      </c>
      <c r="F61" s="44">
        <f>'[1]КРАСНОДАРСКИЙ КРАЙ '!F61+'[1]РЕСПУБЛИКА АДЫГЕЯ'!F61+'[1]РОСТОВСКАЯ ОБЛАСТЬ'!F61+[1]КРЫМ!F61+[1]СЕВАСТОПОЛЬ!F61+'[1]СЕВЕРНАЯ ОСЕТИЯ'!F61+[1]Резерв!F61</f>
        <v>0</v>
      </c>
      <c r="G61" s="44">
        <f>'[1]КРАСНОДАРСКИЙ КРАЙ '!G61+'[1]РЕСПУБЛИКА АДЫГЕЯ'!G61+'[1]РОСТОВСКАЯ ОБЛАСТЬ'!G61+[1]КРЫМ!G61+[1]СЕВАСТОПОЛЬ!G61+'[1]СЕВЕРНАЯ ОСЕТИЯ'!G61+[1]Резерв!G61</f>
        <v>0</v>
      </c>
      <c r="H61" s="44">
        <f>'[1]КРАСНОДАРСКИЙ КРАЙ '!H61+'[1]РЕСПУБЛИКА АДЫГЕЯ'!H61+'[1]РОСТОВСКАЯ ОБЛАСТЬ'!H61+[1]КРЫМ!H61+[1]СЕВАСТОПОЛЬ!H61+'[1]СЕВЕРНАЯ ОСЕТИЯ'!H61+[1]Резерв!H61</f>
        <v>0</v>
      </c>
      <c r="I61" s="44">
        <f>'[1]КРАСНОДАРСКИЙ КРАЙ '!I61+'[1]РЕСПУБЛИКА АДЫГЕЯ'!I61+'[1]РОСТОВСКАЯ ОБЛАСТЬ'!I61+[1]КРЫМ!I61+[1]СЕВАСТОПОЛЬ!I61+'[1]СЕВЕРНАЯ ОСЕТИЯ'!I61+[1]Резерв!I61</f>
        <v>0</v>
      </c>
      <c r="J61" s="44">
        <f>'[1]КРАСНОДАРСКИЙ КРАЙ '!J61+'[1]РЕСПУБЛИКА АДЫГЕЯ'!J61+'[1]РОСТОВСКАЯ ОБЛАСТЬ'!J61+[1]КРЫМ!J61+[1]СЕВАСТОПОЛЬ!J61+'[1]СЕВЕРНАЯ ОСЕТИЯ'!J61+[1]Резерв!J61</f>
        <v>0</v>
      </c>
      <c r="K61" s="44">
        <f>'[1]КРАСНОДАРСКИЙ КРАЙ '!K61+'[1]РЕСПУБЛИКА АДЫГЕЯ'!K61+'[1]РОСТОВСКАЯ ОБЛАСТЬ'!K61+[1]КРЫМ!K61+[1]СЕВАСТОПОЛЬ!K61+'[1]СЕВЕРНАЯ ОСЕТИЯ'!K61+[1]Резерв!K61</f>
        <v>0</v>
      </c>
      <c r="L61" s="44">
        <f>'[1]КРАСНОДАРСКИЙ КРАЙ '!L61+'[1]РЕСПУБЛИКА АДЫГЕЯ'!L61+'[1]РОСТОВСКАЯ ОБЛАСТЬ'!L61+[1]КРЫМ!L61+[1]СЕВАСТОПОЛЬ!L61+'[1]СЕВЕРНАЯ ОСЕТИЯ'!L61+[1]Резерв!L61</f>
        <v>0</v>
      </c>
      <c r="M61" s="44">
        <f>'[1]КРАСНОДАРСКИЙ КРАЙ '!M61+'[1]РЕСПУБЛИКА АДЫГЕЯ'!M61+'[1]РОСТОВСКАЯ ОБЛАСТЬ'!M61+[1]КРЫМ!M61+[1]СЕВАСТОПОЛЬ!M61+'[1]СЕВЕРНАЯ ОСЕТИЯ'!M61+[1]Резерв!M61</f>
        <v>0</v>
      </c>
      <c r="N61" s="44">
        <f>'[1]КРАСНОДАРСКИЙ КРАЙ '!N61+'[1]РЕСПУБЛИКА АДЫГЕЯ'!N61+'[1]РОСТОВСКАЯ ОБЛАСТЬ'!N61+[1]КРЫМ!N61+[1]СЕВАСТОПОЛЬ!N61+'[1]СЕВЕРНАЯ ОСЕТИЯ'!N61+[1]Резерв!N61</f>
        <v>0</v>
      </c>
      <c r="O61" s="44">
        <f>'[1]КРАСНОДАРСКИЙ КРАЙ '!O61+'[1]РЕСПУБЛИКА АДЫГЕЯ'!O61+'[1]РОСТОВСКАЯ ОБЛАСТЬ'!O61+[1]КРЫМ!O61+[1]СЕВАСТОПОЛЬ!O61+'[1]СЕВЕРНАЯ ОСЕТИЯ'!O61+[1]Резерв!O61</f>
        <v>0</v>
      </c>
      <c r="P61" s="44">
        <f>'[1]КРАСНОДАРСКИЙ КРАЙ '!P61+'[1]РЕСПУБЛИКА АДЫГЕЯ'!P61+'[1]РОСТОВСКАЯ ОБЛАСТЬ'!P61+[1]КРЫМ!P61+[1]СЕВАСТОПОЛЬ!P61+'[1]СЕВЕРНАЯ ОСЕТИЯ'!P61+[1]Резерв!P61</f>
        <v>0</v>
      </c>
      <c r="Q61" s="44">
        <f>'[1]КРАСНОДАРСКИЙ КРАЙ '!Q61+'[1]РЕСПУБЛИКА АДЫГЕЯ'!Q61+'[1]РОСТОВСКАЯ ОБЛАСТЬ'!Q61+[1]КРЫМ!Q61+[1]СЕВАСТОПОЛЬ!Q61+'[1]СЕВЕРНАЯ ОСЕТИЯ'!Q61+[1]Резерв!Q61</f>
        <v>0</v>
      </c>
      <c r="R61" s="44">
        <f>'[1]КРАСНОДАРСКИЙ КРАЙ '!R61+'[1]РЕСПУБЛИКА АДЫГЕЯ'!R61+'[1]РОСТОВСКАЯ ОБЛАСТЬ'!R61+[1]КРЫМ!R61+[1]СЕВАСТОПОЛЬ!R61+'[1]СЕВЕРНАЯ ОСЕТИЯ'!R61+[1]Резерв!R61</f>
        <v>0</v>
      </c>
      <c r="S61" s="44">
        <f>'[1]КРАСНОДАРСКИЙ КРАЙ '!S61+'[1]РЕСПУБЛИКА АДЫГЕЯ'!S61+'[1]РОСТОВСКАЯ ОБЛАСТЬ'!S61+[1]КРЫМ!S61+[1]СЕВАСТОПОЛЬ!S61+'[1]СЕВЕРНАЯ ОСЕТИЯ'!S61+[1]Резерв!S61</f>
        <v>0</v>
      </c>
      <c r="T61" s="44">
        <f>'[1]КРАСНОДАРСКИЙ КРАЙ '!T61+'[1]РЕСПУБЛИКА АДЫГЕЯ'!T61+'[1]РОСТОВСКАЯ ОБЛАСТЬ'!T61+[1]КРЫМ!T61+[1]СЕВАСТОПОЛЬ!T61+'[1]СЕВЕРНАЯ ОСЕТИЯ'!T61+[1]Резерв!T61</f>
        <v>0</v>
      </c>
      <c r="U61" s="44">
        <f>'[1]КРАСНОДАРСКИЙ КРАЙ '!U61+'[1]РЕСПУБЛИКА АДЫГЕЯ'!U61+'[1]РОСТОВСКАЯ ОБЛАСТЬ'!U61+[1]КРЫМ!U61+[1]СЕВАСТОПОЛЬ!U61+'[1]СЕВЕРНАЯ ОСЕТИЯ'!U61+[1]Резерв!U61</f>
        <v>0</v>
      </c>
      <c r="V61" s="44">
        <f>'[1]КРАСНОДАРСКИЙ КРАЙ '!V61+'[1]РЕСПУБЛИКА АДЫГЕЯ'!V61+'[1]РОСТОВСКАЯ ОБЛАСТЬ'!V61+[1]КРЫМ!V61+[1]СЕВАСТОПОЛЬ!V61+'[1]СЕВЕРНАЯ ОСЕТИЯ'!V61+[1]Резерв!V61</f>
        <v>0</v>
      </c>
      <c r="W61" s="44">
        <f>'[1]КРАСНОДАРСКИЙ КРАЙ '!W61+'[1]РЕСПУБЛИКА АДЫГЕЯ'!W61+'[1]РОСТОВСКАЯ ОБЛАСТЬ'!W61+[1]КРЫМ!W61+[1]СЕВАСТОПОЛЬ!W61+'[1]СЕВЕРНАЯ ОСЕТИЯ'!W61+[1]Резерв!W61</f>
        <v>0</v>
      </c>
      <c r="X61" s="44">
        <f>'[1]КРАСНОДАРСКИЙ КРАЙ '!X61+'[1]РЕСПУБЛИКА АДЫГЕЯ'!X61+'[1]РОСТОВСКАЯ ОБЛАСТЬ'!X61+[1]КРЫМ!X61+[1]СЕВАСТОПОЛЬ!X61+'[1]СЕВЕРНАЯ ОСЕТИЯ'!X61+[1]Резерв!X61</f>
        <v>0</v>
      </c>
      <c r="Y61" s="44">
        <f>'[1]КРАСНОДАРСКИЙ КРАЙ '!Y61+'[1]РЕСПУБЛИКА АДЫГЕЯ'!Y61+'[1]РОСТОВСКАЯ ОБЛАСТЬ'!Y61+[1]КРЫМ!Y61+[1]СЕВАСТОПОЛЬ!Y61+'[1]СЕВЕРНАЯ ОСЕТИЯ'!Y61+[1]Резерв!Y61</f>
        <v>0</v>
      </c>
      <c r="Z61" s="44">
        <f>'[1]КРАСНОДАРСКИЙ КРАЙ '!Z61+'[1]РЕСПУБЛИКА АДЫГЕЯ'!Z61+'[1]РОСТОВСКАЯ ОБЛАСТЬ'!Z61+[1]КРЫМ!Z61+[1]СЕВАСТОПОЛЬ!Z61+'[1]СЕВЕРНАЯ ОСЕТИЯ'!Z61+[1]Резерв!Z61</f>
        <v>0</v>
      </c>
      <c r="AA61" s="44">
        <f>'[1]КРАСНОДАРСКИЙ КРАЙ '!AA61+'[1]РЕСПУБЛИКА АДЫГЕЯ'!AA61+'[1]РОСТОВСКАЯ ОБЛАСТЬ'!AA61+[1]КРЫМ!AA61+[1]СЕВАСТОПОЛЬ!AA61+'[1]СЕВЕРНАЯ ОСЕТИЯ'!AA61+[1]Резерв!AA61</f>
        <v>0</v>
      </c>
      <c r="AB61" s="44">
        <f>'[1]КРАСНОДАРСКИЙ КРАЙ '!AB61+'[1]РЕСПУБЛИКА АДЫГЕЯ'!AB61+'[1]РОСТОВСКАЯ ОБЛАСТЬ'!AB61+[1]КРЫМ!AB61+[1]СЕВАСТОПОЛЬ!AB61+'[1]СЕВЕРНАЯ ОСЕТИЯ'!AB61+[1]Резерв!AB61</f>
        <v>0</v>
      </c>
      <c r="AC61" s="44">
        <f>'[1]КРАСНОДАРСКИЙ КРАЙ '!AC61+'[1]РЕСПУБЛИКА АДЫГЕЯ'!AC61+'[1]РОСТОВСКАЯ ОБЛАСТЬ'!AC61+[1]КРЫМ!AC61+[1]СЕВАСТОПОЛЬ!AC61+'[1]СЕВЕРНАЯ ОСЕТИЯ'!AC61+[1]Резерв!AC61</f>
        <v>0</v>
      </c>
      <c r="AD61" s="44">
        <f>'[1]КРАСНОДАРСКИЙ КРАЙ '!AD61+'[1]РЕСПУБЛИКА АДЫГЕЯ'!AD61+'[1]РОСТОВСКАЯ ОБЛАСТЬ'!AD61+[1]КРЫМ!AD61+[1]СЕВАСТОПОЛЬ!AD61+'[1]СЕВЕРНАЯ ОСЕТИЯ'!AD61+[1]Резерв!AD61</f>
        <v>0</v>
      </c>
      <c r="AE61" s="44">
        <f>'[1]КРАСНОДАРСКИЙ КРАЙ '!AE61+'[1]РЕСПУБЛИКА АДЫГЕЯ'!AE61+'[1]РОСТОВСКАЯ ОБЛАСТЬ'!AE61+[1]КРЫМ!AE61+[1]СЕВАСТОПОЛЬ!AE61+'[1]СЕВЕРНАЯ ОСЕТИЯ'!AE61+[1]Резерв!AE61</f>
        <v>0</v>
      </c>
      <c r="AF61" s="44">
        <f>'[1]КРАСНОДАРСКИЙ КРАЙ '!AF61+'[1]РЕСПУБЛИКА АДЫГЕЯ'!AF61+'[1]РОСТОВСКАЯ ОБЛАСТЬ'!AF61+[1]КРЫМ!AF61+[1]СЕВАСТОПОЛЬ!AF61+'[1]СЕВЕРНАЯ ОСЕТИЯ'!AF61+[1]Резерв!AF61</f>
        <v>0</v>
      </c>
      <c r="AG61" s="44">
        <f>'[1]КРАСНОДАРСКИЙ КРАЙ '!AG61+'[1]РЕСПУБЛИКА АДЫГЕЯ'!AG61+'[1]РОСТОВСКАЯ ОБЛАСТЬ'!AG61+[1]КРЫМ!AG61+[1]СЕВАСТОПОЛЬ!AG61+'[1]СЕВЕРНАЯ ОСЕТИЯ'!AG61+[1]Резерв!AG61</f>
        <v>0</v>
      </c>
      <c r="AH61" s="44">
        <f>'[1]КРАСНОДАРСКИЙ КРАЙ '!AH61+'[1]РЕСПУБЛИКА АДЫГЕЯ'!AH61+'[1]РОСТОВСКАЯ ОБЛАСТЬ'!AH61+[1]КРЫМ!AH61+[1]СЕВАСТОПОЛЬ!AH61+'[1]СЕВЕРНАЯ ОСЕТИЯ'!AH61+[1]Резерв!AH61</f>
        <v>0</v>
      </c>
      <c r="AI61" s="44">
        <f>'[1]КРАСНОДАРСКИЙ КРАЙ '!AI61+'[1]РЕСПУБЛИКА АДЫГЕЯ'!AI61+'[1]РОСТОВСКАЯ ОБЛАСТЬ'!AI61+[1]КРЫМ!AI61+[1]СЕВАСТОПОЛЬ!AI61+'[1]СЕВЕРНАЯ ОСЕТИЯ'!AI61+[1]Резерв!AI61</f>
        <v>0</v>
      </c>
      <c r="AJ61" s="44">
        <f>'[1]КРАСНОДАРСКИЙ КРАЙ '!AJ61+'[1]РЕСПУБЛИКА АДЫГЕЯ'!AJ61+'[1]РОСТОВСКАЯ ОБЛАСТЬ'!AJ61+[1]КРЫМ!AJ61+[1]СЕВАСТОПОЛЬ!AJ61+'[1]СЕВЕРНАЯ ОСЕТИЯ'!AJ61+[1]Резерв!AJ61</f>
        <v>0</v>
      </c>
      <c r="AK61" s="44">
        <f>'[1]КРАСНОДАРСКИЙ КРАЙ '!AK61+'[1]РЕСПУБЛИКА АДЫГЕЯ'!AK61+'[1]РОСТОВСКАЯ ОБЛАСТЬ'!AK61+[1]КРЫМ!AK61+[1]СЕВАСТОПОЛЬ!AK61+'[1]СЕВЕРНАЯ ОСЕТИЯ'!AK61+[1]Резерв!AK61</f>
        <v>0</v>
      </c>
      <c r="AL61" s="44">
        <f>'[1]КРАСНОДАРСКИЙ КРАЙ '!AL61+'[1]РЕСПУБЛИКА АДЫГЕЯ'!AL61+'[1]РОСТОВСКАЯ ОБЛАСТЬ'!AL61+[1]КРЫМ!AL61+[1]СЕВАСТОПОЛЬ!AL61+'[1]СЕВЕРНАЯ ОСЕТИЯ'!AL61+[1]Резерв!AL61</f>
        <v>0</v>
      </c>
      <c r="AM61" s="44">
        <f>'[1]КРАСНОДАРСКИЙ КРАЙ '!AM61+'[1]РЕСПУБЛИКА АДЫГЕЯ'!AM61+'[1]РОСТОВСКАЯ ОБЛАСТЬ'!AM61+[1]КРЫМ!AM61+[1]СЕВАСТОПОЛЬ!AM61+'[1]СЕВЕРНАЯ ОСЕТИЯ'!AM61+[1]Резерв!AM61</f>
        <v>0</v>
      </c>
      <c r="AN61" s="44">
        <f>'[1]КРАСНОДАРСКИЙ КРАЙ '!AN61+'[1]РЕСПУБЛИКА АДЫГЕЯ'!AN61+'[1]РОСТОВСКАЯ ОБЛАСТЬ'!AN61+[1]КРЫМ!AN61+[1]СЕВАСТОПОЛЬ!AN61+'[1]СЕВЕРНАЯ ОСЕТИЯ'!AN61+[1]Резерв!AN61</f>
        <v>0</v>
      </c>
      <c r="AO61" s="44">
        <f>'[1]КРАСНОДАРСКИЙ КРАЙ '!AO61+'[1]РЕСПУБЛИКА АДЫГЕЯ'!AO61+'[1]РОСТОВСКАЯ ОБЛАСТЬ'!AO61+[1]КРЫМ!AO61+[1]СЕВАСТОПОЛЬ!AO61+'[1]СЕВЕРНАЯ ОСЕТИЯ'!AO61+[1]Резерв!AO61</f>
        <v>0</v>
      </c>
      <c r="AP61" s="44">
        <f>'[1]КРАСНОДАРСКИЙ КРАЙ '!AP61+'[1]РЕСПУБЛИКА АДЫГЕЯ'!AP61+'[1]РОСТОВСКАЯ ОБЛАСТЬ'!AP61+[1]КРЫМ!AP61+[1]СЕВАСТОПОЛЬ!AP61+'[1]СЕВЕРНАЯ ОСЕТИЯ'!AP61+[1]Резерв!AP61</f>
        <v>0</v>
      </c>
      <c r="AQ61" s="44">
        <f>'[1]КРАСНОДАРСКИЙ КРАЙ '!AQ61+'[1]РЕСПУБЛИКА АДЫГЕЯ'!AQ61+'[1]РОСТОВСКАЯ ОБЛАСТЬ'!AQ61+[1]КРЫМ!AQ61+[1]СЕВАСТОПОЛЬ!AQ61+'[1]СЕВЕРНАЯ ОСЕТИЯ'!AQ61+[1]Резерв!AQ61</f>
        <v>0</v>
      </c>
      <c r="AR61" s="44">
        <f>'[1]КРАСНОДАРСКИЙ КРАЙ '!AR61+'[1]РЕСПУБЛИКА АДЫГЕЯ'!AR61+'[1]РОСТОВСКАЯ ОБЛАСТЬ'!AR61+[1]КРЫМ!AR61+[1]СЕВАСТОПОЛЬ!AR61+'[1]СЕВЕРНАЯ ОСЕТИЯ'!AR61+[1]Резерв!AR61</f>
        <v>0</v>
      </c>
      <c r="AS61" s="44">
        <f>'[1]КРАСНОДАРСКИЙ КРАЙ '!AS61+'[1]РЕСПУБЛИКА АДЫГЕЯ'!AS61+'[1]РОСТОВСКАЯ ОБЛАСТЬ'!AS61+[1]КРЫМ!AS61+[1]СЕВАСТОПОЛЬ!AS61+'[1]СЕВЕРНАЯ ОСЕТИЯ'!AS61+[1]Резерв!AS61</f>
        <v>0</v>
      </c>
      <c r="AT61" s="44">
        <f>'[1]КРАСНОДАРСКИЙ КРАЙ '!AT61+'[1]РЕСПУБЛИКА АДЫГЕЯ'!AT61+'[1]РОСТОВСКАЯ ОБЛАСТЬ'!AT61+[1]КРЫМ!AT61+[1]СЕВАСТОПОЛЬ!AT61+'[1]СЕВЕРНАЯ ОСЕТИЯ'!AT61+[1]Резерв!AT61</f>
        <v>0</v>
      </c>
      <c r="AU61" s="44">
        <f>'[1]КРАСНОДАРСКИЙ КРАЙ '!AU61+'[1]РЕСПУБЛИКА АДЫГЕЯ'!AU61+'[1]РОСТОВСКАЯ ОБЛАСТЬ'!AU61+[1]КРЫМ!AU61+[1]СЕВАСТОПОЛЬ!AU61+'[1]СЕВЕРНАЯ ОСЕТИЯ'!AU61+[1]Резерв!AU61</f>
        <v>0</v>
      </c>
      <c r="AV61" s="44">
        <f>'[1]КРАСНОДАРСКИЙ КРАЙ '!AV61+'[1]РЕСПУБЛИКА АДЫГЕЯ'!AV61+'[1]РОСТОВСКАЯ ОБЛАСТЬ'!AV61+[1]КРЫМ!AV61+[1]СЕВАСТОПОЛЬ!AV61+'[1]СЕВЕРНАЯ ОСЕТИЯ'!AV61+[1]Резерв!AV61</f>
        <v>0</v>
      </c>
      <c r="AW61" s="44">
        <f>'[1]КРАСНОДАРСКИЙ КРАЙ '!AW61+'[1]РЕСПУБЛИКА АДЫГЕЯ'!AW61+'[1]РОСТОВСКАЯ ОБЛАСТЬ'!AW61+[1]КРЫМ!AW61+[1]СЕВАСТОПОЛЬ!AW61+'[1]СЕВЕРНАЯ ОСЕТИЯ'!AW61+[1]Резерв!AW61</f>
        <v>0</v>
      </c>
      <c r="AX61" s="44">
        <f>'[1]КРАСНОДАРСКИЙ КРАЙ '!AX61+'[1]РЕСПУБЛИКА АДЫГЕЯ'!AX61+'[1]РОСТОВСКАЯ ОБЛАСТЬ'!AX61+[1]КРЫМ!AX61+[1]СЕВАСТОПОЛЬ!AX61+'[1]СЕВЕРНАЯ ОСЕТИЯ'!AX61+[1]Резерв!AX61</f>
        <v>0</v>
      </c>
      <c r="AY61" s="44">
        <f>'[1]КРАСНОДАРСКИЙ КРАЙ '!AY61+'[1]РЕСПУБЛИКА АДЫГЕЯ'!AY61+'[1]РОСТОВСКАЯ ОБЛАСТЬ'!AY61+[1]КРЫМ!AY61+[1]СЕВАСТОПОЛЬ!AY61+'[1]СЕВЕРНАЯ ОСЕТИЯ'!AY61+[1]Резерв!AY61</f>
        <v>0</v>
      </c>
      <c r="AZ61" s="44">
        <f>'[1]КРАСНОДАРСКИЙ КРАЙ '!AZ61+'[1]РЕСПУБЛИКА АДЫГЕЯ'!AZ61+'[1]РОСТОВСКАЯ ОБЛАСТЬ'!AZ61+[1]КРЫМ!AZ61+[1]СЕВАСТОПОЛЬ!AZ61+'[1]СЕВЕРНАЯ ОСЕТИЯ'!AZ61+[1]Резерв!AZ61</f>
        <v>0</v>
      </c>
      <c r="BA61" s="44">
        <f>'[1]КРАСНОДАРСКИЙ КРАЙ '!BA61+'[1]РЕСПУБЛИКА АДЫГЕЯ'!BA61+'[1]РОСТОВСКАЯ ОБЛАСТЬ'!BA61+[1]КРЫМ!BA61+[1]СЕВАСТОПОЛЬ!BA61+'[1]СЕВЕРНАЯ ОСЕТИЯ'!BA61+[1]Резерв!BA61</f>
        <v>0</v>
      </c>
      <c r="BB61" s="44">
        <f>'[1]КРАСНОДАРСКИЙ КРАЙ '!BB61+'[1]РЕСПУБЛИКА АДЫГЕЯ'!BB61+'[1]РОСТОВСКАЯ ОБЛАСТЬ'!BB61+[1]КРЫМ!BB61+[1]СЕВАСТОПОЛЬ!BB61+'[1]СЕВЕРНАЯ ОСЕТИЯ'!BB61+[1]Резерв!BB61</f>
        <v>0</v>
      </c>
      <c r="BC61" s="44">
        <f>'[1]КРАСНОДАРСКИЙ КРАЙ '!BC61+'[1]РЕСПУБЛИКА АДЫГЕЯ'!BC61+'[1]РОСТОВСКАЯ ОБЛАСТЬ'!BC61+[1]КРЫМ!BC61+[1]СЕВАСТОПОЛЬ!BC61+'[1]СЕВЕРНАЯ ОСЕТИЯ'!BC61+[1]Резерв!BC61</f>
        <v>0</v>
      </c>
      <c r="BD61" s="44">
        <f>'[1]КРАСНОДАРСКИЙ КРАЙ '!BD61+'[1]РЕСПУБЛИКА АДЫГЕЯ'!BD61+'[1]РОСТОВСКАЯ ОБЛАСТЬ'!BD61+[1]КРЫМ!BD61+[1]СЕВАСТОПОЛЬ!BD61+'[1]СЕВЕРНАЯ ОСЕТИЯ'!BD61+[1]Резерв!BD61</f>
        <v>0</v>
      </c>
      <c r="BE61" s="44">
        <f>'[1]КРАСНОДАРСКИЙ КРАЙ '!BE61+'[1]РЕСПУБЛИКА АДЫГЕЯ'!BE61+'[1]РОСТОВСКАЯ ОБЛАСТЬ'!BE61+[1]КРЫМ!BE61+[1]СЕВАСТОПОЛЬ!BE61+'[1]СЕВЕРНАЯ ОСЕТИЯ'!BE61+[1]Резерв!BE61</f>
        <v>0</v>
      </c>
      <c r="BF61" s="44">
        <f>'[1]КРАСНОДАРСКИЙ КРАЙ '!BF61+'[1]РЕСПУБЛИКА АДЫГЕЯ'!BF61+'[1]РОСТОВСКАЯ ОБЛАСТЬ'!BF61+[1]КРЫМ!BF61+[1]СЕВАСТОПОЛЬ!BF61+'[1]СЕВЕРНАЯ ОСЕТИЯ'!BF61+[1]Резерв!BF61</f>
        <v>0</v>
      </c>
      <c r="BG61" s="44">
        <f>'[1]КРАСНОДАРСКИЙ КРАЙ '!BG61+'[1]РЕСПУБЛИКА АДЫГЕЯ'!BG61+'[1]РОСТОВСКАЯ ОБЛАСТЬ'!BG61+[1]КРЫМ!BG61+[1]СЕВАСТОПОЛЬ!BG61+'[1]СЕВЕРНАЯ ОСЕТИЯ'!BG61+[1]Резерв!BG61</f>
        <v>0</v>
      </c>
      <c r="BH61" s="44">
        <f>'[1]КРАСНОДАРСКИЙ КРАЙ '!BH61+'[1]РЕСПУБЛИКА АДЫГЕЯ'!BH61+'[1]РОСТОВСКАЯ ОБЛАСТЬ'!BH61+[1]КРЫМ!BH61+[1]СЕВАСТОПОЛЬ!BH61+'[1]СЕВЕРНАЯ ОСЕТИЯ'!BH61+[1]Резерв!BH61</f>
        <v>0</v>
      </c>
      <c r="BI61" s="44">
        <f>'[1]КРАСНОДАРСКИЙ КРАЙ '!BI61+'[1]РЕСПУБЛИКА АДЫГЕЯ'!BI61+'[1]РОСТОВСКАЯ ОБЛАСТЬ'!BI61+[1]КРЫМ!BI61+[1]СЕВАСТОПОЛЬ!BI61+'[1]СЕВЕРНАЯ ОСЕТИЯ'!BI61+[1]Резерв!BI61</f>
        <v>0</v>
      </c>
      <c r="BJ61" s="44">
        <f>'[1]КРАСНОДАРСКИЙ КРАЙ '!BJ61+'[1]РЕСПУБЛИКА АДЫГЕЯ'!BJ61+'[1]РОСТОВСКАЯ ОБЛАСТЬ'!BJ61+[1]КРЫМ!BJ61+[1]СЕВАСТОПОЛЬ!BJ61+'[1]СЕВЕРНАЯ ОСЕТИЯ'!BJ61+[1]Резерв!BJ61</f>
        <v>0</v>
      </c>
      <c r="BK61" s="44">
        <f>'[1]КРАСНОДАРСКИЙ КРАЙ '!BK61+'[1]РЕСПУБЛИКА АДЫГЕЯ'!BK61+'[1]РОСТОВСКАЯ ОБЛАСТЬ'!BK61+[1]КРЫМ!BK61+[1]СЕВАСТОПОЛЬ!BK61+'[1]СЕВЕРНАЯ ОСЕТИЯ'!BK61+[1]Резерв!BK61</f>
        <v>0</v>
      </c>
      <c r="BL61" s="44">
        <f>'[1]КРАСНОДАРСКИЙ КРАЙ '!BL61+'[1]РЕСПУБЛИКА АДЫГЕЯ'!BL61+'[1]РОСТОВСКАЯ ОБЛАСТЬ'!BL61+[1]КРЫМ!BL61+[1]СЕВАСТОПОЛЬ!BL61+'[1]СЕВЕРНАЯ ОСЕТИЯ'!BL61+[1]Резерв!BL61</f>
        <v>0</v>
      </c>
      <c r="BM61" s="44">
        <f>'[1]КРАСНОДАРСКИЙ КРАЙ '!BM61+'[1]РЕСПУБЛИКА АДЫГЕЯ'!BM61+'[1]РОСТОВСКАЯ ОБЛАСТЬ'!BM61+[1]КРЫМ!BM61+[1]СЕВАСТОПОЛЬ!BM61+'[1]СЕВЕРНАЯ ОСЕТИЯ'!BM61+[1]Резерв!BM61</f>
        <v>0</v>
      </c>
      <c r="BN61" s="44">
        <f>'[1]КРАСНОДАРСКИЙ КРАЙ '!BN61+'[1]РЕСПУБЛИКА АДЫГЕЯ'!BN61+'[1]РОСТОВСКАЯ ОБЛАСТЬ'!BN61+[1]КРЫМ!BN61+[1]СЕВАСТОПОЛЬ!BN61+'[1]СЕВЕРНАЯ ОСЕТИЯ'!BN61+[1]Резерв!BN61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2019-10-09T07:40:40Z</dcterms:modified>
</cp:coreProperties>
</file>